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bookViews>
    <workbookView activeTab="7"/>
  </bookViews>
  <sheets>
    <sheet name="НМЦК-п.3.7.2" r:id="rId1" sheetId="1" state="hidden"/>
    <sheet name="Прилож.1 п.3.7.2" r:id="rId2" sheetId="2" state="hidden"/>
    <sheet name="НМЦК-п.3.7.3" r:id="rId3" sheetId="3" state="hidden"/>
    <sheet name="Прилож.1 п.3.7.3" r:id="rId4" sheetId="4" state="hidden"/>
    <sheet name="НМЦК-п.3.7.4" r:id="rId5" sheetId="5" state="hidden"/>
    <sheet name="Прилож.1 п.3.7.4" r:id="rId6" sheetId="6" state="hidden"/>
    <sheet name="НМЦ-ремонт" r:id="rId7" sheetId="7" state="hidden"/>
    <sheet name="Карнизы Ораниенбаумский" r:id="rId8" sheetId="8" state="visible"/>
  </sheets>
  <definedNames>
    <definedName hidden="false" localSheetId="7" name="_xlnm.Print_Area">'Карнизы Ораниенбаумский'!$A$1:$I$18</definedName>
  </definedNames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<sst xmlns="http://schemas.openxmlformats.org/spreadsheetml/2006/main" xmlns:a="http://schemas.openxmlformats.org/drawingml/2006/main" xmlns:a15="http://schemas.microsoft.com/office/drawing/2012/main" xmlns:asvg="http://schemas.microsoft.com/office/drawing/2016/SVG/main" xmlns:c="http://schemas.openxmlformats.org/drawingml/2006/chart" xmlns:co="http://ncloudtech.com" xmlns:co-ooxml="http://ncloudtech.com/ooxml" xmlns:m="http://schemas.openxmlformats.org/officeDocument/2006/math" xmlns:mc="http://schemas.openxmlformats.org/markup-compatibility/2006" xmlns:o="urn:schemas-microsoft-com:office:office" xmlns:p="http://schemas.openxmlformats.org/presentationml/2006/main" xmlns:pic="http://schemas.openxmlformats.org/drawingml/2006/picture" xmlns:r="http://schemas.openxmlformats.org/officeDocument/2006/relationships" xmlns:s="http://schemas.openxmlformats.org/officeDocument/2006/sharedTypes" xmlns:sl="http://schemas.openxmlformats.org/schemaLibrary/2006/main" xmlns:v="urn:schemas-microsoft-com:vml" xmlns:w="http://schemas.openxmlformats.org/wordprocessingml/2006/main" xmlns:w14="http://schemas.microsoft.com/office/word/2010/wordml" xmlns:w15="http://schemas.microsoft.com/office/word/2012/wordml" xmlns:wp="http://schemas.openxmlformats.org/drawingml/2006/wordprocessingDrawing" xmlns:wpg="http://schemas.microsoft.com/office/word/2010/wordprocessingGroup" xmlns:wps="http://schemas.microsoft.com/office/word/2010/wordprocessingShape" xmlns:x="urn:schemas-microsoft-com:office:excel" xmlns:x14="http://schemas.microsoft.com/office/spreadsheetml/2009/9/main" xmlns:xdr="http://schemas.openxmlformats.org/drawingml/2006/spreadsheetDrawing" xmlns:xm="http://schemas.microsoft.com/office/excel/2006/main" mc:Ignorable="co co-ooxml w14 x14 w15">
  <si>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</si>
  <si>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</si>
  <si>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</si>
  <si>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</si>
  <si>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rFont val="Times New Roman"/>
        <color rgb="000000" tint="0"/>
        <sz val="12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п.3.7.2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</si>
  <si>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</si>
  <si>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</si>
  <si>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</si>
  <si>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</si>
  <si>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</si>
  <si>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</si>
  <si>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</si>
  <si>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</si>
  <si>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</si>
  <si>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rFont val="Times New Roman"/>
        <b val="false"/>
        <color rgb="000000" tint="0"/>
        <sz val="11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</si>
  <si>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rFont val="Times New Roman"/>
        <i val="true"/>
        <color rgb="000000" tint="0"/>
        <sz val="12"/>
      </rPr>
      <t>(указать кол-во и источник информации (поставщик, подрядчик, исполнитель, иной источник)</t>
    </r>
    <r>
      <rPr>
        <rFont val="Times New Roman"/>
        <color rgb="000000" tint="0"/>
        <sz val="12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</si>
  <si>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</si>
  <si>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</si>
  <si>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</si>
  <si>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</si>
  <si>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</si>
  <si>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</si>
  <si>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</si>
  <si>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</si>
  <si>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</si>
  <si>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</si>
  <si>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</si>
  <si>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</si>
  <si>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</si>
  <si>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</si>
  <si>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</si>
  <si>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</si>
  <si>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</si>
  <si>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</si>
  <si>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осуществлением поиска ценовой информации в реестре контрактов, заключенных заказчиками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п.3.7.3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</si>
  <si>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</si>
  <si>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</si>
  <si>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</si>
  <si>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</si>
  <si>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</si>
  <si>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rFont val="Times New Roman"/>
        <color rgb="FF6600" tint="0"/>
        <sz val="10"/>
      </rPr>
      <t>если был ЕИ, т</t>
    </r>
    <r>
      <rPr>
        <rFont val="Times New Roman"/>
        <color rgb="FF6600" tint="0"/>
        <sz val="10"/>
      </rPr>
      <t>о У=0%</t>
    </r>
    <r>
      <rPr>
        <rFont val="Times New Roman"/>
        <color rgb="000000" tint="0"/>
        <sz val="10"/>
      </rPr>
      <t xml:space="preserve"> ;                  </t>
    </r>
    <r>
      <rPr>
        <rFont val="Times New Roman"/>
        <color rgb="0000FF" tint="0"/>
        <sz val="10"/>
      </rPr>
      <t>если был ОК, то У≤10%</t>
    </r>
    <r>
      <rPr>
        <rFont val="Times New Roman"/>
        <color rgb="800080" tint="0"/>
        <sz val="10"/>
      </rPr>
      <t>;</t>
    </r>
    <r>
      <rPr>
        <rFont val="Times New Roman"/>
        <color rgb="000000" tint="0"/>
        <sz val="10"/>
      </rPr>
      <t xml:space="preserve">                                             </t>
    </r>
    <r>
      <rPr>
        <rFont val="Times New Roman"/>
        <color rgb="993300" tint="0"/>
        <sz val="10"/>
      </rPr>
      <t>если был АЭФ, то У≤13%</t>
    </r>
    <r>
      <rPr>
        <rFont val="Times New Roman"/>
        <color rgb="993300" tint="0"/>
        <sz val="10"/>
      </rPr>
      <t xml:space="preserve">; </t>
    </r>
    <r>
      <rPr>
        <rFont val="Times New Roman"/>
        <color rgb="000000" tint="0"/>
        <sz val="10"/>
      </rPr>
      <t xml:space="preserve">                      </t>
    </r>
    <r>
      <rPr>
        <rFont val="Times New Roman"/>
        <color rgb="008000" tint="0"/>
        <sz val="10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</si>
  <si>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rFont val="Times New Roman"/>
        <b val="true"/>
        <color rgb="FF0000" tint="0"/>
        <sz val="12"/>
      </rPr>
      <t>сбора и анализа общедоступной ценовой информации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п.3.7.4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</si>
  <si>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</si>
  <si>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rFont val="Times New Roman"/>
        <i val="true"/>
        <color rgb="000000" tint="0"/>
        <sz val="12"/>
      </rPr>
      <t xml:space="preserve">(указать источники в соответствии с пунктами 3.7.4.1-3.7.4.8) </t>
    </r>
    <r>
      <rPr>
        <rFont val="Times New Roman"/>
        <color rgb="000000" tint="0"/>
        <sz val="12"/>
      </rPr>
      <t xml:space="preserve">на основании п. 3.7.4__ </t>
    </r>
    <r>
      <rPr>
        <rFont val="Times New Roman"/>
        <i val="true"/>
        <color rgb="000000" tint="0"/>
        <sz val="12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</si>
  <si>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</si>
  <si>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</si>
  <si>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</si>
  <si>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</si>
  <si>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</si>
  <si>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rFont val="Times New Roman"/>
        <i val="true"/>
        <color rgb="000000" tint="0"/>
        <sz val="12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</si>
  <si>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</si>
  <si>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</si>
  <si>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rFont val="Times New Roman"/>
        <i val="true"/>
        <color rgb="000000" tint="0"/>
        <sz val="12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</si>
  <si>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</si>
  <si>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Приложени__ №___</t>
    </r>
    <r>
      <rPr>
        <rFont val="Times New Roman"/>
        <color rgb="000000" tint="0"/>
        <sz val="12"/>
      </rPr>
      <t>)</t>
    </r>
  </si>
  <si>
    <t>Типовая форма обоснования цены контракта (договора) заключаемого у единственного поставщика на поставку карнизов для концертного зала</t>
  </si>
  <si>
    <r>
      <t xml:space="preserve">Заказчиком были направлены запросы о предоставлении ценовой информации </t>
    </r>
    <r>
      <rPr>
        <rFont val="Times New Roman"/>
        <sz val="12"/>
        <u val="single"/>
      </rPr>
      <t xml:space="preserve"> (подрядчикам, исполнителям) (указать точное количество запросов</t>
    </r>
    <r>
      <rPr>
        <rFont val="Times New Roman"/>
        <sz val="12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</si>
  <si>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</si>
  <si>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</si>
  <si>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</si>
  <si>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 , руб. (7*8)</t>
  </si>
  <si>
    <t>Источник инф. № 1</t>
  </si>
  <si>
    <r>
      <t>Источник инф. № 2</t>
    </r>
    <r>
      <t xml:space="preserve">
</t>
    </r>
  </si>
  <si>
    <r>
      <t>Источник инф. № 3</t>
    </r>
    <r>
      <t xml:space="preserve">
</t>
    </r>
  </si>
  <si>
    <r>
      <rPr>
        <rFont val="Times New Roman"/>
        <b val="false"/>
        <color rgb="000000" tint="0"/>
        <sz val="11"/>
      </rPr>
      <t>Карниз</t>
    </r>
  </si>
  <si>
    <t>шт.</t>
  </si>
  <si>
    <t>Всего цена контракта (договора), руб.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</si>
</sst>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1"/>
    <numFmt co:extendedFormatCode="0.00%" formatCode="0.00%" numFmtId="1002"/>
    <numFmt co:extendedFormatCode="0.0%" formatCode="0.0%" numFmtId="1003"/>
    <numFmt co:extendedFormatCode="#,##0.0000" formatCode="#,##0.0000" numFmtId="1004"/>
    <numFmt co:extendedFormatCode="_-* #,##0.00_р_._-;-* #,##0.00_р_._-;_-* -??_р_._-;_-@_-" formatCode="_-* #,##0.00_р_._-;-* #,##0.00_р_._-;_-* -??_р_._-;_-@_-" numFmtId="1005"/>
  </numFmts>
  <fonts count="22">
    <font>
      <name val="Calibri"/>
      <color theme="1" tint="0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Times New Roman"/>
      <b val="true"/>
      <color theme="1" tint="0"/>
      <sz val="12"/>
    </font>
    <font>
      <name val="Times New Roman"/>
      <i val="true"/>
      <color theme="1" tint="0"/>
      <sz val="12"/>
    </font>
    <font>
      <name val="Times New Roman"/>
      <color rgb="000000" tint="0"/>
      <sz val="12"/>
    </font>
    <font>
      <name val="Times New Roman"/>
      <b val="true"/>
      <color rgb="000000" tint="0"/>
      <sz val="12"/>
    </font>
    <font>
      <name val="Times New Roman"/>
      <color theme="1" tint="0"/>
      <sz val="12"/>
    </font>
    <font>
      <name val="Times New Roman"/>
      <b val="true"/>
      <color theme="1" tint="0"/>
      <sz val="11"/>
    </font>
    <font>
      <name val="Times New Roman"/>
      <b val="true"/>
      <color rgb="FF0000" tint="0"/>
      <sz val="11"/>
    </font>
    <font>
      <name val="Times New Roman"/>
      <b val="true"/>
      <color rgb="000000" tint="0"/>
      <sz val="10"/>
    </font>
    <font>
      <name val="Times New Roman"/>
      <b val="true"/>
      <color theme="1" tint="0"/>
      <sz val="10"/>
    </font>
    <font>
      <name val="Times New Roman"/>
      <b val="true"/>
      <i val="true"/>
      <color theme="1" tint="0"/>
      <sz val="10"/>
    </font>
    <font>
      <name val="Times New Roman"/>
      <i val="true"/>
      <color theme="1" tint="0"/>
      <sz val="10"/>
    </font>
    <font>
      <name val="Times New Roman"/>
      <color theme="1" tint="0"/>
      <sz val="10"/>
    </font>
    <font>
      <name val="Times New Roman"/>
      <sz val="11"/>
    </font>
    <font>
      <name val="Times New Roman"/>
      <b val="true"/>
      <sz val="11"/>
    </font>
    <font>
      <name val="Times New Roman"/>
      <sz val="12"/>
    </font>
    <font>
      <name val="Times New Roman"/>
      <b val="true"/>
      <sz val="9"/>
    </font>
    <font>
      <name val="Times New Roman"/>
      <b val="true"/>
      <i val="true"/>
      <sz val="9"/>
    </font>
    <font>
      <name val="Times New Roman"/>
      <sz val="9"/>
    </font>
    <font>
      <name val="Times New Roman"/>
      <b val="false"/>
      <color rgb="000000" tint="0"/>
      <sz val="11"/>
    </font>
  </fonts>
  <fills count="5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rgb="C00000" tint="0"/>
      </patternFill>
    </fill>
    <fill>
      <patternFill patternType="solid">
        <fgColor theme="0" tint="0"/>
      </patternFill>
    </fill>
  </fills>
  <borders count="21">
    <border>
      <left style="none"/>
      <right style="none"/>
      <top style="none"/>
      <bottom style="none"/>
      <diagonal style="none"/>
    </border>
    <border>
      <left style="none"/>
      <right style="none"/>
      <top style="thin">
        <color rgb="000000" tint="0"/>
      </top>
      <bottom style="none"/>
    </border>
    <border>
      <right style="none"/>
      <top style="thin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none"/>
      <top style="thin">
        <color rgb="000000" tint="0"/>
      </top>
      <bottom style="none"/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none"/>
      <bottom style="none"/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none"/>
      <right style="none"/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right style="none"/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108">
    <xf applyFont="true" applyNumberFormat="true" borderId="0" fillId="0" fontId="1" numFmtId="1000" quotePrefix="false"/>
    <xf applyAlignment="true" applyFont="true" applyNumberFormat="true" borderId="0" fillId="0" fontId="2" numFmtId="1001" quotePrefix="false">
      <alignment horizontal="center" vertical="center" wrapText="true"/>
    </xf>
    <xf applyAlignment="true" applyFont="true" applyNumberFormat="true" borderId="0" fillId="0" fontId="2" numFmtId="1000" quotePrefix="false">
      <alignment horizontal="center" vertical="center" wrapText="true"/>
    </xf>
    <xf applyAlignment="true" applyFont="true" applyNumberFormat="true" borderId="0" fillId="0" fontId="2" numFmtId="1000" quotePrefix="false">
      <alignment vertical="center" wrapText="true"/>
    </xf>
    <xf applyAlignment="true" applyFont="true" applyNumberFormat="true" borderId="0" fillId="0" fontId="3" numFmtId="1000" quotePrefix="false">
      <alignment horizontal="center" vertical="center" wrapText="true"/>
    </xf>
    <xf applyAlignment="true" applyBorder="true" applyFont="true" applyNumberFormat="true" borderId="1" fillId="0" fontId="4" numFmtId="1000" quotePrefix="false">
      <alignment horizontal="center" vertical="center" wrapText="true"/>
    </xf>
    <xf applyAlignment="true" applyBorder="true" applyFont="true" applyNumberFormat="true" borderId="2" fillId="0" fontId="4" numFmtId="1000" quotePrefix="false">
      <alignment horizontal="center" vertical="center" wrapText="true"/>
    </xf>
    <xf applyAlignment="true" applyFont="true" applyNumberFormat="true" borderId="0" fillId="0" fontId="3" numFmtId="1000" quotePrefix="false">
      <alignment horizontal="center" vertical="center"/>
    </xf>
    <xf applyAlignment="true" applyBorder="true" applyFill="true" applyFont="true" applyNumberFormat="true" borderId="3" fillId="2" fontId="5" numFmtId="1000" quotePrefix="false">
      <alignment horizontal="left" vertical="center" wrapText="true"/>
    </xf>
    <xf applyAlignment="true" applyBorder="true" applyFill="true" applyFont="true" applyNumberFormat="true" borderId="3" fillId="2" fontId="6" numFmtId="1001" quotePrefix="false">
      <alignment horizontal="center" vertical="center" wrapText="true"/>
    </xf>
    <xf applyAlignment="true" applyBorder="true" applyFill="true" applyFont="true" applyNumberFormat="true" borderId="4" fillId="2" fontId="5" numFmtId="1000" quotePrefix="false">
      <alignment horizontal="left" vertical="center" wrapText="true"/>
    </xf>
    <xf applyAlignment="true" applyFont="true" applyNumberFormat="true" borderId="0" fillId="0" fontId="7" numFmtId="1000" quotePrefix="false">
      <alignment vertical="center"/>
    </xf>
    <xf applyAlignment="true" applyFont="true" applyNumberFormat="true" borderId="0" fillId="0" fontId="7" numFmtId="1000" quotePrefix="false">
      <alignment horizontal="left" vertical="center"/>
    </xf>
    <xf applyAlignment="true" applyFont="true" applyNumberFormat="true" borderId="0" fillId="0" fontId="7" numFmtId="1000" quotePrefix="false">
      <alignment horizontal="right" vertical="center"/>
    </xf>
    <xf applyAlignment="true" applyFont="true" applyNumberFormat="true" borderId="0" fillId="0" fontId="7" numFmtId="1000" quotePrefix="false">
      <alignment horizontal="center" vertical="center"/>
    </xf>
    <xf applyAlignment="true" applyFont="true" applyNumberFormat="true" borderId="0" fillId="0" fontId="8" numFmtId="1000" quotePrefix="false">
      <alignment horizontal="center" vertical="center" wrapText="true"/>
    </xf>
    <xf applyAlignment="true" applyFont="true" applyNumberFormat="true" borderId="0" fillId="0" fontId="9" numFmtId="1000" quotePrefix="false">
      <alignment horizontal="center" vertical="center" wrapText="true"/>
    </xf>
    <xf applyAlignment="true" applyFont="true" applyNumberFormat="true" borderId="0" fillId="0" fontId="5" numFmtId="1000" quotePrefix="false">
      <alignment horizontal="left" vertical="center" wrapText="true"/>
    </xf>
    <xf applyAlignment="true" applyFont="true" applyNumberFormat="true" borderId="0" fillId="0" fontId="2" numFmtId="1001" quotePrefix="false">
      <alignment vertical="center" wrapText="true"/>
    </xf>
    <xf applyAlignment="true" applyBorder="true" applyFont="true" applyNumberFormat="true" borderId="5" fillId="0" fontId="10" numFmtId="1000" quotePrefix="false">
      <alignment horizontal="center" vertical="center" wrapText="true"/>
    </xf>
    <xf applyAlignment="true" applyBorder="true" applyFill="true" applyFont="true" applyNumberFormat="true" borderId="6" fillId="2" fontId="11" numFmtId="1000" quotePrefix="false">
      <alignment horizontal="center" vertical="center" wrapText="true"/>
    </xf>
    <xf applyAlignment="true" applyBorder="true" applyFill="true" applyFont="true" applyNumberFormat="true" borderId="3" fillId="2" fontId="8" numFmtId="1000" quotePrefix="false">
      <alignment horizontal="center" vertical="center" wrapText="true"/>
    </xf>
    <xf applyAlignment="true" applyBorder="true" applyFill="true" applyFont="true" applyNumberFormat="true" borderId="7" fillId="2" fontId="8" numFmtId="1000" quotePrefix="false">
      <alignment horizontal="center" vertical="center" wrapText="true"/>
    </xf>
    <xf applyAlignment="true" applyBorder="true" applyFill="true" applyFont="true" applyNumberFormat="true" borderId="4" fillId="2" fontId="8" numFmtId="1000" quotePrefix="false">
      <alignment horizontal="center" vertical="center" wrapText="true"/>
    </xf>
    <xf applyAlignment="true" applyBorder="true" applyFill="true" applyFont="true" applyNumberFormat="true" borderId="3" fillId="2" fontId="11" numFmtId="1000" quotePrefix="false">
      <alignment horizontal="center" vertical="center" wrapText="true"/>
    </xf>
    <xf applyAlignment="true" applyBorder="true" applyFont="true" applyNumberFormat="true" borderId="3" fillId="0" fontId="2" numFmtId="1001" quotePrefix="false">
      <alignment horizontal="center" vertical="center" wrapText="true"/>
    </xf>
    <xf applyAlignment="true" applyBorder="true" applyFont="true" applyNumberFormat="true" borderId="7" fillId="0" fontId="2" numFmtId="1001" quotePrefix="false">
      <alignment horizontal="center" vertical="center" wrapText="true"/>
    </xf>
    <xf applyAlignment="true" applyBorder="true" applyFont="true" applyNumberFormat="true" borderId="4" fillId="0" fontId="2" numFmtId="1001" quotePrefix="false">
      <alignment horizontal="center" vertical="center" wrapText="true"/>
    </xf>
    <xf applyAlignment="true" applyBorder="true" applyFill="true" applyFont="true" applyNumberFormat="true" borderId="5" fillId="2" fontId="11" numFmtId="1001" quotePrefix="false">
      <alignment horizontal="center" vertical="center" wrapText="true"/>
    </xf>
    <xf applyFont="true" applyNumberFormat="true" borderId="0" fillId="0" fontId="0" numFmtId="1000" quotePrefix="false"/>
    <xf applyAlignment="true" applyBorder="true" applyFont="true" applyNumberFormat="true" borderId="8" fillId="0" fontId="10" numFmtId="1000" quotePrefix="false">
      <alignment horizontal="center" vertical="center" wrapText="true"/>
    </xf>
    <xf applyAlignment="true" applyBorder="true" applyFill="true" applyFont="true" applyNumberFormat="true" borderId="9" fillId="2" fontId="11" numFmtId="1000" quotePrefix="false">
      <alignment horizontal="center" vertical="center" wrapText="true"/>
    </xf>
    <xf applyAlignment="true" applyBorder="true" applyFill="true" applyFont="true" applyNumberFormat="true" borderId="5" fillId="2" fontId="11" numFmtId="1000" quotePrefix="false">
      <alignment horizontal="center" vertical="center" wrapText="true"/>
    </xf>
    <xf applyAlignment="true" applyBorder="true" applyFont="true" applyNumberFormat="true" borderId="3" fillId="0" fontId="2" numFmtId="1000" quotePrefix="false">
      <alignment vertical="center" wrapText="true"/>
    </xf>
    <xf applyAlignment="true" applyBorder="true" applyFill="true" applyFont="true" applyNumberFormat="true" borderId="10" fillId="2" fontId="11" numFmtId="1000" quotePrefix="false">
      <alignment horizontal="center" vertical="center" wrapText="true"/>
    </xf>
    <xf applyAlignment="true" applyBorder="true" applyFont="true" applyNumberFormat="true" borderId="5" fillId="0" fontId="11" numFmtId="1001" quotePrefix="false">
      <alignment horizontal="center" vertical="center" wrapText="true"/>
    </xf>
    <xf applyAlignment="true" applyBorder="true" applyFont="true" applyNumberFormat="true" borderId="5" fillId="0" fontId="11" numFmtId="1000" quotePrefix="false">
      <alignment horizontal="center" vertical="top" wrapText="true"/>
    </xf>
    <xf applyAlignment="true" applyBorder="true" applyFill="true" applyFont="true" applyNumberFormat="true" borderId="11" fillId="2" fontId="11" numFmtId="1001" quotePrefix="false">
      <alignment vertical="center" wrapText="true"/>
    </xf>
    <xf applyAlignment="true" applyBorder="true" applyFill="true" applyFont="true" applyNumberFormat="true" borderId="3" fillId="2" fontId="12" numFmtId="1000" quotePrefix="false">
      <alignment horizontal="center" vertical="center" wrapText="true"/>
    </xf>
    <xf applyAlignment="true" applyBorder="true" applyFont="true" applyNumberFormat="true" borderId="3" fillId="0" fontId="12" numFmtId="1000" quotePrefix="false">
      <alignment horizontal="center" vertical="center" wrapText="true"/>
    </xf>
    <xf applyAlignment="true" applyBorder="true" applyFill="true" applyFont="true" applyNumberFormat="true" borderId="3" fillId="2" fontId="13" numFmtId="1000" quotePrefix="false">
      <alignment horizontal="center" vertical="center" wrapText="true"/>
    </xf>
    <xf applyAlignment="true" applyBorder="true" applyFill="true" applyFont="true" applyNumberFormat="true" borderId="3" fillId="2" fontId="14" numFmtId="1000" quotePrefix="false">
      <alignment horizontal="left" vertical="center" wrapText="true"/>
    </xf>
    <xf applyAlignment="true" applyBorder="true" applyFill="true" applyFont="true" applyNumberFormat="true" borderId="3" fillId="2" fontId="14" numFmtId="1001" quotePrefix="false">
      <alignment horizontal="center" vertical="center" wrapText="true"/>
    </xf>
    <xf applyAlignment="true" applyBorder="true" applyFill="true" applyFont="true" applyNumberFormat="true" borderId="3" fillId="2" fontId="14" numFmtId="1000" quotePrefix="false">
      <alignment horizontal="center" vertical="center" wrapText="true"/>
    </xf>
    <xf applyAlignment="true" applyBorder="true" applyFont="true" applyNumberFormat="true" borderId="3" fillId="0" fontId="14" numFmtId="1001" quotePrefix="false">
      <alignment horizontal="center" vertical="center" wrapText="true"/>
    </xf>
    <xf applyAlignment="true" applyBorder="true" applyFont="true" applyNumberFormat="true" borderId="3" fillId="0" fontId="14" numFmtId="1002" quotePrefix="false">
      <alignment horizontal="center" vertical="center" wrapText="true"/>
    </xf>
    <xf applyAlignment="true" applyBorder="true" applyFill="true" applyFont="true" applyNumberFormat="true" borderId="3" fillId="3" fontId="13" numFmtId="1000" quotePrefix="false">
      <alignment horizontal="center" vertical="center" wrapText="true"/>
    </xf>
    <xf applyAlignment="true" applyBorder="true" applyFill="true" applyFont="true" applyNumberFormat="true" borderId="3" fillId="3" fontId="2" numFmtId="1001" quotePrefix="false">
      <alignment horizontal="center" vertical="center" wrapText="true"/>
    </xf>
    <xf applyAlignment="true" applyBorder="true" applyFill="true" applyFont="true" applyNumberFormat="true" borderId="3" fillId="3" fontId="14" numFmtId="1001" quotePrefix="false">
      <alignment horizontal="center" vertical="center" wrapText="true"/>
    </xf>
    <xf applyAlignment="true" applyBorder="true" applyFill="true" applyFont="true" applyNumberFormat="true" borderId="3" fillId="3" fontId="14" numFmtId="1002" quotePrefix="false">
      <alignment horizontal="center" vertical="center" wrapText="true"/>
    </xf>
    <xf applyAlignment="true" applyBorder="true" applyFont="true" applyNumberFormat="true" borderId="12" fillId="0" fontId="8" numFmtId="1000" quotePrefix="false">
      <alignment horizontal="right" vertical="center" wrapText="true"/>
    </xf>
    <xf applyAlignment="true" applyBorder="true" applyFont="true" applyNumberFormat="true" borderId="7" fillId="0" fontId="8" numFmtId="1000" quotePrefix="false">
      <alignment horizontal="right" vertical="center" wrapText="true"/>
    </xf>
    <xf applyAlignment="true" applyBorder="true" applyFont="true" applyNumberFormat="true" borderId="13" fillId="0" fontId="8" numFmtId="1000" quotePrefix="false">
      <alignment horizontal="right" vertical="center" wrapText="true"/>
    </xf>
    <xf applyAlignment="true" applyBorder="true" applyFont="true" applyNumberFormat="true" borderId="14" fillId="0" fontId="8" numFmtId="1000" quotePrefix="false">
      <alignment horizontal="right" vertical="center" wrapText="true"/>
    </xf>
    <xf applyAlignment="true" applyBorder="true" applyFill="true" applyFont="true" applyNumberFormat="true" borderId="3" fillId="2" fontId="11" numFmtId="1001" quotePrefix="false">
      <alignment horizontal="center" vertical="center" wrapText="true"/>
    </xf>
    <xf applyAlignment="true" applyBorder="true" applyFont="true" applyNumberFormat="true" borderId="3" fillId="0" fontId="8" numFmtId="1001" quotePrefix="false">
      <alignment horizontal="center" vertical="center" wrapText="true"/>
    </xf>
    <xf applyAlignment="true" applyBorder="true" applyFont="true" applyNumberFormat="true" borderId="7" fillId="0" fontId="8" numFmtId="1001" quotePrefix="false">
      <alignment horizontal="center" vertical="center" wrapText="true"/>
    </xf>
    <xf applyAlignment="true" applyBorder="true" applyFont="true" applyNumberFormat="true" borderId="4" fillId="0" fontId="8" numFmtId="1001" quotePrefix="false">
      <alignment horizontal="center" vertical="center" wrapText="true"/>
    </xf>
    <xf applyAlignment="true" applyBorder="true" applyFill="true" applyFont="true" applyNumberFormat="true" borderId="11" fillId="2" fontId="14" numFmtId="1001" quotePrefix="false">
      <alignment horizontal="center" vertical="center" wrapText="true"/>
    </xf>
    <xf applyAlignment="true" applyBorder="true" applyFill="true" applyFont="true" applyNumberFormat="true" borderId="10" fillId="2" fontId="11" numFmtId="1001" quotePrefix="false">
      <alignment horizontal="center" vertical="center" wrapText="true"/>
    </xf>
    <xf applyAlignment="true" applyBorder="true" applyFill="true" applyFont="true" applyNumberFormat="true" borderId="3" fillId="2" fontId="14" numFmtId="1003" quotePrefix="false">
      <alignment horizontal="center" vertical="center" wrapText="true"/>
    </xf>
    <xf applyAlignment="true" applyBorder="true" applyFill="true" applyFont="true" applyNumberFormat="true" borderId="3" fillId="3" fontId="14" numFmtId="1003" quotePrefix="false">
      <alignment horizontal="center" vertical="center" wrapText="true"/>
    </xf>
    <xf applyAlignment="true" applyBorder="true" applyFont="true" applyNumberFormat="true" borderId="14" fillId="0" fontId="4" numFmtId="1000" quotePrefix="false">
      <alignment horizontal="center" vertical="top" wrapText="true"/>
    </xf>
    <xf applyAlignment="true" applyBorder="true" applyFont="true" applyNumberFormat="true" borderId="13" fillId="0" fontId="4" numFmtId="1000" quotePrefix="false">
      <alignment horizontal="center" vertical="top" wrapText="true"/>
    </xf>
    <xf applyAlignment="true" applyBorder="true" applyFont="true" applyNumberFormat="true" borderId="3" fillId="0" fontId="7" numFmtId="1000" quotePrefix="false">
      <alignment horizontal="left" vertical="center" wrapText="true"/>
    </xf>
    <xf applyAlignment="true" applyBorder="true" applyFill="true" applyFont="true" applyNumberFormat="true" borderId="15" fillId="2" fontId="5" numFmtId="1000" quotePrefix="false">
      <alignment horizontal="left" vertical="center" wrapText="true"/>
    </xf>
    <xf applyAlignment="true" applyBorder="true" applyFill="true" applyFont="true" applyNumberFormat="true" borderId="10" fillId="2" fontId="5" numFmtId="1000" quotePrefix="false">
      <alignment horizontal="left" vertical="center" wrapText="true"/>
    </xf>
    <xf applyFont="true" applyNumberFormat="true" borderId="0" fillId="0" fontId="1" numFmtId="1004" quotePrefix="false"/>
    <xf applyAlignment="true" applyFont="true" applyNumberFormat="true" borderId="0" fillId="0" fontId="15" numFmtId="1000" quotePrefix="false">
      <alignment horizontal="center" vertical="center" wrapText="true"/>
    </xf>
    <xf applyAlignment="true" applyFill="true" applyFont="true" applyNumberFormat="true" borderId="0" fillId="4" fontId="16" numFmtId="1000" quotePrefix="false">
      <alignment horizontal="center" vertical="center" wrapText="true"/>
    </xf>
    <xf applyAlignment="true" applyFill="true" applyFont="true" applyNumberFormat="true" borderId="0" fillId="4" fontId="17" numFmtId="1000" quotePrefix="false">
      <alignment horizontal="left" wrapText="true"/>
    </xf>
    <xf applyAlignment="true" applyFill="true" applyFont="true" applyNumberFormat="true" borderId="0" fillId="4" fontId="17" numFmtId="1000" quotePrefix="false">
      <alignment horizontal="left" vertical="center" wrapText="true"/>
    </xf>
    <xf applyAlignment="true" applyBorder="true" applyFill="true" applyFont="true" applyNumberFormat="true" borderId="16" fillId="4" fontId="17" numFmtId="1000" quotePrefix="false">
      <alignment horizontal="left" wrapText="true"/>
    </xf>
    <xf applyAlignment="true" applyBorder="true" applyFill="true" applyFont="true" applyNumberFormat="true" borderId="17" fillId="4" fontId="17" numFmtId="1000" quotePrefix="false">
      <alignment horizontal="left" wrapText="true"/>
    </xf>
    <xf applyAlignment="true" applyBorder="true" applyFill="true" applyFont="true" applyNumberFormat="true" borderId="18" fillId="4" fontId="17" numFmtId="1000" quotePrefix="false">
      <alignment horizontal="left" wrapText="true"/>
    </xf>
    <xf applyAlignment="true" applyBorder="true" applyFill="true" applyFont="true" applyNumberFormat="true" borderId="3" fillId="4" fontId="18" numFmtId="1000" quotePrefix="false">
      <alignment horizontal="center" vertical="center" wrapText="true"/>
    </xf>
    <xf applyAlignment="true" applyBorder="true" applyFont="true" applyNumberFormat="true" borderId="3" fillId="0" fontId="18" numFmtId="1000" quotePrefix="false">
      <alignment horizontal="center" vertical="center" wrapText="true"/>
    </xf>
    <xf applyAlignment="true" applyBorder="true" applyFont="true" applyNumberFormat="true" borderId="7" fillId="0" fontId="18" numFmtId="1000" quotePrefix="false">
      <alignment horizontal="center" vertical="center" wrapText="true"/>
    </xf>
    <xf applyAlignment="true" applyBorder="true" applyFont="true" applyNumberFormat="true" borderId="4" fillId="0" fontId="18" numFmtId="1000" quotePrefix="false">
      <alignment horizontal="center" vertical="center" wrapText="true"/>
    </xf>
    <xf applyAlignment="true" applyBorder="true" applyFont="true" applyNumberFormat="true" borderId="3" fillId="0" fontId="18" numFmtId="1001" quotePrefix="false">
      <alignment horizontal="center" vertical="center" wrapText="true"/>
    </xf>
    <xf applyAlignment="true" applyBorder="true" applyFill="true" applyFont="true" applyNumberFormat="true" borderId="3" fillId="4" fontId="18" numFmtId="1001" quotePrefix="false">
      <alignment horizontal="center" vertical="center" wrapText="true"/>
    </xf>
    <xf applyAlignment="true" applyBorder="true" applyFill="true" applyFont="true" applyNumberFormat="true" borderId="15" fillId="4" fontId="18" numFmtId="1000" quotePrefix="false">
      <alignment horizontal="center" vertical="center" wrapText="true"/>
    </xf>
    <xf applyAlignment="true" applyBorder="true" applyFont="true" applyNumberFormat="true" borderId="15" fillId="0" fontId="18" numFmtId="1000" quotePrefix="false">
      <alignment horizontal="center" vertical="center" wrapText="true"/>
    </xf>
    <xf applyAlignment="true" applyBorder="true" applyFont="true" applyNumberFormat="true" borderId="15" fillId="0" fontId="18" numFmtId="1001" quotePrefix="false">
      <alignment horizontal="center" vertical="center" wrapText="true"/>
    </xf>
    <xf applyAlignment="true" applyBorder="true" applyFill="true" applyFont="true" applyNumberFormat="true" borderId="15" fillId="4" fontId="18" numFmtId="1001" quotePrefix="false">
      <alignment horizontal="center" vertical="center" wrapText="true"/>
    </xf>
    <xf applyAlignment="true" applyBorder="true" applyFill="true" applyFont="true" applyNumberFormat="true" borderId="10" fillId="4" fontId="18" numFmtId="1000" quotePrefix="false">
      <alignment horizontal="center" vertical="center" wrapText="true"/>
    </xf>
    <xf applyAlignment="true" applyBorder="true" applyFont="true" applyNumberFormat="true" borderId="10" fillId="0" fontId="18" numFmtId="1000" quotePrefix="false">
      <alignment horizontal="center" vertical="center" wrapText="true"/>
    </xf>
    <xf applyAlignment="true" applyBorder="true" applyFont="true" applyNumberFormat="true" borderId="10" fillId="0" fontId="18" numFmtId="1001" quotePrefix="false">
      <alignment horizontal="center" vertical="center" wrapText="true"/>
    </xf>
    <xf applyAlignment="true" applyBorder="true" applyFill="true" applyFont="true" applyNumberFormat="true" borderId="10" fillId="4" fontId="18" numFmtId="1001" quotePrefix="false">
      <alignment horizontal="center" vertical="center" wrapText="true"/>
    </xf>
    <xf applyAlignment="true" applyBorder="true" applyFill="true" applyFont="true" applyNumberFormat="true" borderId="3" fillId="4" fontId="19" numFmtId="1000" quotePrefix="false">
      <alignment horizontal="center" vertical="center" wrapText="true"/>
    </xf>
    <xf applyAlignment="true" applyBorder="true" applyFill="true" applyFont="true" applyNumberFormat="true" borderId="5" fillId="4" fontId="20" numFmtId="1000" quotePrefix="false">
      <alignment horizontal="center" vertical="center" wrapText="true"/>
    </xf>
    <xf applyAlignment="true" applyBorder="true" applyFill="true" applyFont="true" applyNumberFormat="true" borderId="3" fillId="2" fontId="21" numFmtId="1000" quotePrefix="false">
      <alignment horizontal="left" indent="0" vertical="center" wrapText="true"/>
    </xf>
    <xf applyAlignment="true" applyBorder="true" applyFont="true" applyNumberFormat="true" borderId="3" fillId="0" fontId="15" numFmtId="1000" quotePrefix="false">
      <alignment horizontal="center" vertical="center" wrapText="true"/>
    </xf>
    <xf applyAlignment="true" applyBorder="true" applyFont="true" applyNumberFormat="true" borderId="3" fillId="0" fontId="20" numFmtId="1001" quotePrefix="false">
      <alignment horizontal="center" vertical="center" wrapText="true"/>
    </xf>
    <xf applyAlignment="true" applyBorder="true" applyFill="true" applyFont="true" applyNumberFormat="true" borderId="3" fillId="4" fontId="20" numFmtId="1005" quotePrefix="false">
      <alignment vertical="center" wrapText="true"/>
    </xf>
    <xf applyAlignment="true" applyBorder="true" applyFill="true" applyFont="true" applyNumberFormat="true" borderId="19" fillId="4" fontId="20" numFmtId="1001" quotePrefix="false">
      <alignment horizontal="center" vertical="center" wrapText="true"/>
    </xf>
    <xf applyAlignment="true" applyBorder="true" applyFill="true" applyFont="true" applyNumberFormat="true" borderId="3" fillId="4" fontId="20" numFmtId="1000" quotePrefix="false">
      <alignment horizontal="center" vertical="center" wrapText="true"/>
    </xf>
    <xf applyAlignment="true" applyBorder="true" applyFill="true" applyFont="true" applyNumberFormat="true" borderId="3" fillId="4" fontId="20" numFmtId="1001" quotePrefix="false">
      <alignment horizontal="center" vertical="center" wrapText="true"/>
    </xf>
    <xf applyAlignment="true" applyBorder="true" applyFill="true" applyFont="true" applyNumberFormat="true" borderId="19" fillId="4" fontId="20" numFmtId="1000" quotePrefix="false">
      <alignment horizontal="center" vertical="center" wrapText="true"/>
    </xf>
    <xf applyAlignment="true" applyBorder="true" applyFont="true" applyNumberFormat="true" borderId="3" fillId="0" fontId="20" numFmtId="1000" quotePrefix="false">
      <alignment horizontal="center" vertical="center" wrapText="true"/>
    </xf>
    <xf applyAlignment="true" applyBorder="true" applyFill="true" applyFont="true" applyNumberFormat="true" borderId="12" fillId="4" fontId="16" numFmtId="1000" quotePrefix="false">
      <alignment horizontal="right" vertical="center" wrapText="true"/>
    </xf>
    <xf applyAlignment="true" applyBorder="true" applyFill="true" applyFont="true" applyNumberFormat="true" borderId="7" fillId="4" fontId="16" numFmtId="1000" quotePrefix="false">
      <alignment horizontal="right" vertical="center" wrapText="true"/>
    </xf>
    <xf applyAlignment="true" applyBorder="true" applyFill="true" applyFont="true" applyNumberFormat="true" borderId="13" fillId="4" fontId="16" numFmtId="1000" quotePrefix="false">
      <alignment horizontal="right" vertical="center" wrapText="true"/>
    </xf>
    <xf applyAlignment="true" applyBorder="true" applyFill="true" applyFont="true" applyNumberFormat="true" borderId="3" fillId="4" fontId="16" numFmtId="1001" quotePrefix="false">
      <alignment horizontal="center" vertical="center" wrapText="true"/>
    </xf>
    <xf applyAlignment="true" applyBorder="true" applyFont="true" applyNumberFormat="true" borderId="1" fillId="0" fontId="2" numFmtId="1000" quotePrefix="false">
      <alignment horizontal="left" wrapText="true"/>
    </xf>
    <xf applyAlignment="true" applyBorder="true" applyFont="true" applyNumberFormat="true" borderId="20" fillId="0" fontId="2" numFmtId="1000" quotePrefix="false">
      <alignment horizontal="left" wrapText="true"/>
    </xf>
    <xf applyAlignment="true" applyBorder="true" applyFont="true" applyNumberFormat="true" borderId="2" fillId="0" fontId="2" numFmtId="1000" quotePrefix="false">
      <alignment horizontal="left" wrapText="true"/>
    </xf>
    <xf applyAlignment="true" applyFont="true" applyNumberFormat="true" borderId="0" fillId="0" fontId="7" numFmtId="1000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1" Target="theme/theme1.xml" Type="http://schemas.openxmlformats.org/officeDocument/2006/relationships/theme"/>
  <Relationship Id="rId10" Target="styles.xml" Type="http://schemas.openxmlformats.org/officeDocument/2006/relationships/styles"/>
  <Relationship Id="rId7" Target="worksheets/sheet7.xml" Type="http://schemas.openxmlformats.org/officeDocument/2006/relationships/worksheet"/>
  <Relationship Id="rId6" Target="worksheets/sheet6.xml" Type="http://schemas.openxmlformats.org/officeDocument/2006/relationships/worksheet"/>
  <Relationship Id="rId9" Target="sharedStrings.xml" Type="http://schemas.openxmlformats.org/officeDocument/2006/relationships/sharedStrings"/>
  <Relationship Id="rId5" Target="worksheets/sheet5.xml" Type="http://schemas.openxmlformats.org/officeDocument/2006/relationships/worksheet"/>
  <Relationship Id="rId8" Target="worksheets/sheet8.xml" Type="http://schemas.openxmlformats.org/officeDocument/2006/relationships/worksheet"/>
  <Relationship Id="rId4" Target="worksheets/sheet4.xml" Type="http://schemas.openxmlformats.org/officeDocument/2006/relationships/worksheet"/>
  <Relationship Id="rId3" Target="worksheets/sheet3.xml" Type="http://schemas.openxmlformats.org/officeDocument/2006/relationships/worksheet"/>
  <Relationship Id="rId2" Target="worksheets/sheet2.xml" Type="http://schemas.openxmlformats.org/officeDocument/2006/relationships/worksheet"/>
  <Relationship Id="rId1" Target="worksheets/sheet1.xml" Type="http://schemas.openxmlformats.org/officeDocument/2006/relationships/worksheet"/>
</Relationships>

</file>

<file path=xl/drawings/_rels/drawing1.xml.rels><?xml version="1.0" encoding="UTF-8" standalone="no" ?>
<Relationships xmlns="http://schemas.openxmlformats.org/package/2006/relationships">
  <Relationship Id="rId7" Target="../media/image7.png" Type="http://schemas.openxmlformats.org/officeDocument/2006/relationships/image"/>
  <Relationship Id="rId6" Target="../media/image6.png" Type="http://schemas.openxmlformats.org/officeDocument/2006/relationships/image"/>
  <Relationship Id="rId5" Target="../media/image5.png" Type="http://schemas.openxmlformats.org/officeDocument/2006/relationships/image"/>
  <Relationship Id="rId4" Target="../media/image4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  <Relationship Id="rId1" Target="../media/image1.png" Type="http://schemas.openxmlformats.org/officeDocument/2006/relationships/image"/>
</Relationships>

</file>

<file path=xl/drawings/_rels/drawing2.xml.rels><?xml version="1.0" encoding="UTF-8" standalone="no" ?>
<Relationships xmlns="http://schemas.openxmlformats.org/package/2006/relationships">
  <Relationship Id="rId7" Target="../media/image14.png" Type="http://schemas.openxmlformats.org/officeDocument/2006/relationships/image"/>
  <Relationship Id="rId6" Target="../media/image13.png" Type="http://schemas.openxmlformats.org/officeDocument/2006/relationships/image"/>
  <Relationship Id="rId9" Target="../media/image16.png" Type="http://schemas.openxmlformats.org/officeDocument/2006/relationships/image"/>
  <Relationship Id="rId5" Target="../media/image12.png" Type="http://schemas.openxmlformats.org/officeDocument/2006/relationships/image"/>
  <Relationship Id="rId8" Target="../media/image15.png" Type="http://schemas.openxmlformats.org/officeDocument/2006/relationships/image"/>
  <Relationship Id="rId4" Target="../media/image11.png" Type="http://schemas.openxmlformats.org/officeDocument/2006/relationships/image"/>
  <Relationship Id="rId3" Target="../media/image10.png" Type="http://schemas.openxmlformats.org/officeDocument/2006/relationships/image"/>
  <Relationship Id="rId2" Target="../media/image9.png" Type="http://schemas.openxmlformats.org/officeDocument/2006/relationships/image"/>
  <Relationship Id="rId1" Target="../media/image8.png" Type="http://schemas.openxmlformats.org/officeDocument/2006/relationships/image"/>
</Relationships>

</file>

<file path=xl/drawings/_rels/drawing3.xml.rels><?xml version="1.0" encoding="UTF-8" standalone="no" ?>
<Relationships xmlns="http://schemas.openxmlformats.org/package/2006/relationships">
  <Relationship Id="rId7" Target="../media/image23.png" Type="http://schemas.openxmlformats.org/officeDocument/2006/relationships/image"/>
  <Relationship Id="rId6" Target="../media/image22.png" Type="http://schemas.openxmlformats.org/officeDocument/2006/relationships/image"/>
  <Relationship Id="rId5" Target="../media/image21.png" Type="http://schemas.openxmlformats.org/officeDocument/2006/relationships/image"/>
  <Relationship Id="rId8" Target="../media/image24.png" Type="http://schemas.openxmlformats.org/officeDocument/2006/relationships/image"/>
  <Relationship Id="rId4" Target="../media/image20.png" Type="http://schemas.openxmlformats.org/officeDocument/2006/relationships/image"/>
  <Relationship Id="rId3" Target="../media/image19.png" Type="http://schemas.openxmlformats.org/officeDocument/2006/relationships/image"/>
  <Relationship Id="rId2" Target="../media/image18.png" Type="http://schemas.openxmlformats.org/officeDocument/2006/relationships/image"/>
  <Relationship Id="rId1" Target="../media/image17.png" Type="http://schemas.openxmlformats.org/officeDocument/2006/relationships/image"/>
</Relationships>

</file>

<file path=xl/drawings/drawing1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82726" y="2971986"/>
    <xdr:ext cx="381065" cy="287796"/>
    <xdr:pic>
      <xdr:nvPicPr>
        <xdr:cNvPr hidden="false" id="1" name="Picture 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047256"/>
    <xdr:ext cx="837790" cy="429481"/>
    <xdr:pic>
      <xdr:nvPicPr>
        <xdr:cNvPr hidden="false" id="2" name="Picture 2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8" y="3304058"/>
    <xdr:ext cx="637840" cy="323217"/>
    <xdr:pic>
      <xdr:nvPicPr>
        <xdr:cNvPr hidden="false" id="3" name="Picture 3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3829869"/>
    <xdr:ext cx="266440" cy="152696"/>
    <xdr:pic>
      <xdr:nvPicPr>
        <xdr:cNvPr hidden="false" id="4" name="Picture 4"/>
        <xdr:cNvPicPr preferRelativeResize="true"/>
      </xdr:nvPicPr>
      <xdr:blipFill>
        <a:blip r:embed="rId4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717391" y="2905571"/>
    <xdr:ext cx="828787" cy="429481"/>
    <xdr:pic>
      <xdr:nvPicPr>
        <xdr:cNvPr hidden="false" id="5" name="Picture 5"/>
        <xdr:cNvPicPr preferRelativeResize="true"/>
      </xdr:nvPicPr>
      <xdr:blipFill>
        <a:blip r:embed="rId5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600998"/>
    <xdr:ext cx="931732" cy="324147"/>
    <xdr:pic>
      <xdr:nvPicPr>
        <xdr:cNvPr hidden="false" id="6" name="Picture 6"/>
        <xdr:cNvPicPr preferRelativeResize="true"/>
      </xdr:nvPicPr>
      <xdr:blipFill>
        <a:blip r:embed="rId6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13"/>
    <xdr:ext cx="457367" cy="256170"/>
    <xdr:pic>
      <xdr:nvPicPr>
        <xdr:cNvPr hidden="false" id="7" name="Picture 7"/>
        <xdr:cNvPicPr preferRelativeResize="true"/>
      </xdr:nvPicPr>
      <xdr:blipFill>
        <a:blip r:embed="rId7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2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3334595" y="3031629"/>
    <xdr:ext cx="381203" cy="288429"/>
    <xdr:pic>
      <xdr:nvPicPr>
        <xdr:cNvPr hidden="false" id="8" name="Picture 8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858220" y="3259336"/>
    <xdr:ext cx="837790" cy="425052"/>
    <xdr:pic>
      <xdr:nvPicPr>
        <xdr:cNvPr hidden="false" id="9" name="Picture 9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837830" y="3517404"/>
    <xdr:ext cx="637840" cy="326379"/>
    <xdr:pic>
      <xdr:nvPicPr>
        <xdr:cNvPr hidden="false" id="10" name="Picture 10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290238" y="4847034"/>
    <xdr:ext cx="266440" cy="267891"/>
    <xdr:pic>
      <xdr:nvPicPr>
        <xdr:cNvPr hidden="false" id="11" name="Picture 11"/>
        <xdr:cNvPicPr preferRelativeResize="true"/>
      </xdr:nvPicPr>
      <xdr:blipFill>
        <a:blip r:embed="rId4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645390" y="2879824"/>
    <xdr:ext cx="685493" cy="349151"/>
    <xdr:pic>
      <xdr:nvPicPr>
        <xdr:cNvPr hidden="false" id="12" name="Picture 12"/>
        <xdr:cNvPicPr preferRelativeResize="true"/>
      </xdr:nvPicPr>
      <xdr:blipFill>
        <a:blip r:embed="rId5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134631" y="6791622"/>
    <xdr:ext cx="931732" cy="324147"/>
    <xdr:pic>
      <xdr:nvPicPr>
        <xdr:cNvPr hidden="false" id="13" name="Picture 13"/>
        <xdr:cNvPicPr preferRelativeResize="true"/>
      </xdr:nvPicPr>
      <xdr:blipFill>
        <a:blip r:embed="rId6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769522" y="2010742"/>
    <xdr:ext cx="456995" cy="258068"/>
    <xdr:pic>
      <xdr:nvPicPr>
        <xdr:cNvPr hidden="false" id="14" name="Picture 14"/>
        <xdr:cNvPicPr preferRelativeResize="true"/>
      </xdr:nvPicPr>
      <xdr:blipFill>
        <a:blip r:embed="rId7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209216" y="2561034"/>
    <xdr:ext cx="456949" cy="258068"/>
    <xdr:pic>
      <xdr:nvPicPr>
        <xdr:cNvPr hidden="false" id="15" name="Picture 15"/>
        <xdr:cNvPicPr preferRelativeResize="true"/>
      </xdr:nvPicPr>
      <xdr:blipFill>
        <a:blip r:embed="rId8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3325367" y="3517404"/>
    <xdr:ext cx="381205" cy="288429"/>
    <xdr:pic>
      <xdr:nvPicPr>
        <xdr:cNvPr hidden="false" id="16" name="Picture 16"/>
        <xdr:cNvPicPr preferRelativeResize="true"/>
      </xdr:nvPicPr>
      <xdr:blipFill>
        <a:blip r:embed="rId9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3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73480" y="3002421"/>
    <xdr:ext cx="381065" cy="287797"/>
    <xdr:pic>
      <xdr:nvPicPr>
        <xdr:cNvPr hidden="false" id="17" name="Picture 17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228231"/>
    <xdr:ext cx="837790" cy="429481"/>
    <xdr:pic>
      <xdr:nvPicPr>
        <xdr:cNvPr hidden="false" id="18" name="Picture 18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8" y="3485033"/>
    <xdr:ext cx="637840" cy="323217"/>
    <xdr:pic>
      <xdr:nvPicPr>
        <xdr:cNvPr hidden="false" id="19" name="Picture 19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4010844"/>
    <xdr:ext cx="266440" cy="152696"/>
    <xdr:pic>
      <xdr:nvPicPr>
        <xdr:cNvPr hidden="false" id="20" name="Picture 20"/>
        <xdr:cNvPicPr preferRelativeResize="true"/>
      </xdr:nvPicPr>
      <xdr:blipFill>
        <a:blip r:embed="rId4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31989" y="2829744"/>
    <xdr:ext cx="685539" cy="354210"/>
    <xdr:pic>
      <xdr:nvPicPr>
        <xdr:cNvPr hidden="false" id="21" name="Picture 21"/>
        <xdr:cNvPicPr preferRelativeResize="true"/>
      </xdr:nvPicPr>
      <xdr:blipFill>
        <a:blip r:embed="rId5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781973"/>
    <xdr:ext cx="931732" cy="324147"/>
    <xdr:pic>
      <xdr:nvPicPr>
        <xdr:cNvPr hidden="false" id="22" name="Picture 22"/>
        <xdr:cNvPicPr preferRelativeResize="true"/>
      </xdr:nvPicPr>
      <xdr:blipFill>
        <a:blip r:embed="rId6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50"/>
    <xdr:ext cx="457367" cy="256729"/>
    <xdr:pic>
      <xdr:nvPicPr>
        <xdr:cNvPr hidden="false" id="23" name="Picture 23"/>
        <xdr:cNvPicPr preferRelativeResize="true"/>
      </xdr:nvPicPr>
      <xdr:blipFill>
        <a:blip r:embed="rId7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4182726" y="3113112"/>
    <xdr:ext cx="381065" cy="287797"/>
    <xdr:pic>
      <xdr:nvPicPr>
        <xdr:cNvPr hidden="false" id="24" name="Picture 24"/>
        <xdr:cNvPicPr preferRelativeResize="true"/>
      </xdr:nvPicPr>
      <xdr:blipFill>
        <a:blip r:embed="rId8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2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_rels/sheet4.xml.rels><?xml version="1.0" encoding="UTF-8" standalone="no" ?>
<Relationships xmlns="http://schemas.openxmlformats.org/package/2006/relationships">
  <Relationship Id="rId1" Target="../drawings/drawing2.xml" Type="http://schemas.openxmlformats.org/officeDocument/2006/relationships/drawing"/>
</Relationships>

</file>

<file path=xl/worksheets/_rels/sheet6.xml.rels><?xml version="1.0" encoding="UTF-8" standalone="no" ?>
<Relationships xmlns="http://schemas.openxmlformats.org/package/2006/relationships">
  <Relationship Id="rId1" Target="../drawings/drawing3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B16"/>
  <sheetViews>
    <sheetView showZeros="true" workbookViewId="0"/>
  </sheetViews>
  <sheetFormatPr baseColWidth="8" customHeight="false" defaultColWidth="9.14285694952436" defaultRowHeight="15" zeroHeight="false"/>
  <cols>
    <col customWidth="true" max="1" min="1" outlineLevel="0" style="1" width="36.1428581336876"/>
    <col customWidth="true" max="2" min="2" outlineLevel="0" style="2" width="50.9999984775044"/>
    <col bestFit="true" customWidth="true" max="16384" min="3" outlineLevel="0" style="3" width="9.14285694952436"/>
  </cols>
  <sheetData>
    <row customHeight="true" ht="21.75" outlineLevel="0" r="1">
      <c r="A1" s="4" t="s">
        <v>0</v>
      </c>
      <c r="B1" s="4" t="s"/>
    </row>
    <row customHeight="true" ht="30.75" outlineLevel="0" r="2">
      <c r="A2" s="4" t="n"/>
      <c r="B2" s="4" t="s"/>
    </row>
    <row ht="15.75" outlineLevel="0" r="3">
      <c r="A3" s="5" t="s">
        <v>1</v>
      </c>
      <c r="B3" s="6" t="s"/>
    </row>
    <row ht="15.75" outlineLevel="0" r="4">
      <c r="A4" s="7" t="n"/>
      <c r="B4" s="7" t="n"/>
    </row>
    <row customHeight="true" ht="67.5" outlineLevel="0" r="5">
      <c r="A5" s="8" t="s">
        <v>2</v>
      </c>
      <c r="B5" s="8" t="n"/>
    </row>
    <row customHeight="true" ht="308.25" outlineLevel="0" r="6">
      <c r="A6" s="8" t="s">
        <v>3</v>
      </c>
      <c r="B6" s="8" t="s">
        <v>4</v>
      </c>
    </row>
    <row customHeight="true" ht="91.5" outlineLevel="0" r="7">
      <c r="A7" s="8" t="s">
        <v>5</v>
      </c>
      <c r="B7" s="9" t="s">
        <v>6</v>
      </c>
    </row>
    <row customHeight="true" ht="29.25" outlineLevel="0" r="8">
      <c r="A8" s="8" t="s">
        <v>7</v>
      </c>
      <c r="B8" s="10" t="s"/>
    </row>
    <row ht="15.75" outlineLevel="0" r="9">
      <c r="A9" s="11" t="n"/>
      <c r="B9" s="11" t="n"/>
    </row>
    <row ht="15.75" outlineLevel="0" r="10">
      <c r="A10" s="11" t="s">
        <v>8</v>
      </c>
      <c r="B10" s="11" t="s"/>
    </row>
    <row ht="15.75" outlineLevel="0" r="11">
      <c r="A11" s="11" t="n"/>
      <c r="B11" s="11" t="n"/>
    </row>
    <row ht="15.75" outlineLevel="0" r="12">
      <c r="A12" s="12" t="s">
        <v>9</v>
      </c>
      <c r="B12" s="12" t="s">
        <v>10</v>
      </c>
    </row>
    <row ht="15.75" outlineLevel="0" r="13">
      <c r="A13" s="11" t="n"/>
      <c r="B13" s="11" t="n"/>
    </row>
    <row ht="15.75" outlineLevel="0" r="14">
      <c r="A14" s="13" t="s">
        <v>11</v>
      </c>
      <c r="B14" s="11" t="n"/>
    </row>
    <row ht="15.75" outlineLevel="0" r="15">
      <c r="A15" s="14" t="n"/>
      <c r="B15" s="11" t="n"/>
    </row>
    <row customHeight="true" ht="29.25" outlineLevel="0" r="16">
      <c r="A16" s="12" t="s">
        <v>12</v>
      </c>
      <c r="B16" s="12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P17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.57142864392836"/>
    <col customWidth="true" max="2" min="2" outlineLevel="0" width="17.4285718635702"/>
    <col customWidth="true" max="3" min="3" outlineLevel="0" width="11.7142857626189"/>
    <col customWidth="true" max="4" min="4" outlineLevel="0" width="12.1428567803582"/>
    <col customWidth="true" max="5" min="5" outlineLevel="0" width="11.571428305596"/>
    <col customWidth="true" max="6" min="6" outlineLevel="0" width="10.1428571186905"/>
    <col customWidth="true" max="7" min="7" outlineLevel="0" width="8.428571694404"/>
    <col customWidth="true" max="8" min="8" outlineLevel="0" width="10.0000003383324"/>
    <col customWidth="true" max="9" min="9" outlineLevel="0" width="10.9999998308338"/>
    <col customWidth="true" max="10" min="10" outlineLevel="0" width="13.1428576261891"/>
    <col customWidth="true" max="11" min="11" outlineLevel="0" width="11.2857140682149"/>
    <col customWidth="true" max="12" min="12" outlineLevel="0" width="15.7142850859542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68.25" outlineLevel="0" r="2">
      <c r="A2" s="16" t="s">
        <v>14</v>
      </c>
      <c r="B2" s="16" t="s"/>
      <c r="C2" s="16" t="s"/>
      <c r="D2" s="16" t="s"/>
      <c r="E2" s="16" t="s"/>
      <c r="F2" s="16" t="s"/>
      <c r="G2" s="16" t="s"/>
      <c r="H2" s="16" t="s"/>
      <c r="I2" s="16" t="s"/>
      <c r="J2" s="16" t="s"/>
      <c r="K2" s="16" t="s"/>
      <c r="L2" s="16" t="s"/>
    </row>
    <row customHeight="true" ht="35.25" outlineLevel="0" r="3">
      <c r="A3" s="17" t="s">
        <v>15</v>
      </c>
      <c r="B3" s="17" t="s"/>
      <c r="C3" s="17" t="s"/>
      <c r="D3" s="17" t="s"/>
      <c r="E3" s="17" t="s"/>
      <c r="F3" s="17" t="s"/>
      <c r="G3" s="17" t="s"/>
      <c r="H3" s="17" t="s"/>
      <c r="I3" s="17" t="s"/>
      <c r="J3" s="17" t="s"/>
      <c r="K3" s="17" t="s"/>
      <c r="L3" s="17" t="s"/>
      <c r="M3" s="17" t="n"/>
      <c r="N3" s="17" t="n"/>
    </row>
    <row customHeight="true" ht="11.25" outlineLevel="0" r="4">
      <c r="A4" s="3" t="n"/>
      <c r="B4" s="3" t="n"/>
      <c r="C4" s="3" t="n"/>
      <c r="D4" s="3" t="n"/>
      <c r="E4" s="3" t="n"/>
      <c r="F4" s="3" t="n"/>
      <c r="G4" s="3" t="n"/>
      <c r="H4" s="3" t="n"/>
      <c r="I4" s="18" t="n"/>
      <c r="J4" s="3" t="n"/>
      <c r="K4" s="3" t="n"/>
      <c r="L4" s="3" t="n"/>
    </row>
    <row customHeight="true" ht="60.75" outlineLevel="0" r="5">
      <c r="A5" s="19" t="s">
        <v>16</v>
      </c>
      <c r="B5" s="20" t="s">
        <v>17</v>
      </c>
      <c r="C5" s="21" t="s">
        <v>18</v>
      </c>
      <c r="D5" s="22" t="s"/>
      <c r="E5" s="22" t="s"/>
      <c r="F5" s="23" t="s"/>
      <c r="G5" s="24" t="s">
        <v>19</v>
      </c>
      <c r="H5" s="24" t="s">
        <v>20</v>
      </c>
      <c r="I5" s="25" t="s">
        <v>21</v>
      </c>
      <c r="J5" s="26" t="s"/>
      <c r="K5" s="27" t="s"/>
      <c r="L5" s="28" t="s">
        <v>22</v>
      </c>
      <c r="P5" s="29" t="n"/>
    </row>
    <row ht="89.25" outlineLevel="0" r="6">
      <c r="A6" s="30" t="s"/>
      <c r="B6" s="31" t="s"/>
      <c r="C6" s="32" t="s">
        <v>23</v>
      </c>
      <c r="D6" s="32" t="s">
        <v>24</v>
      </c>
      <c r="E6" s="32" t="s">
        <v>25</v>
      </c>
      <c r="F6" s="33" t="n"/>
      <c r="G6" s="34" t="s"/>
      <c r="H6" s="34" t="s"/>
      <c r="I6" s="35" t="s">
        <v>26</v>
      </c>
      <c r="J6" s="36" t="s">
        <v>27</v>
      </c>
      <c r="K6" s="36" t="s">
        <v>28</v>
      </c>
      <c r="L6" s="37" t="n"/>
    </row>
    <row ht="40.5" outlineLevel="0" r="7">
      <c r="A7" s="38" t="n">
        <v>1</v>
      </c>
      <c r="B7" s="38" t="n">
        <v>2</v>
      </c>
      <c r="C7" s="38" t="n">
        <v>3</v>
      </c>
      <c r="D7" s="38" t="n">
        <v>4</v>
      </c>
      <c r="E7" s="38" t="n">
        <v>5</v>
      </c>
      <c r="F7" s="38" t="s">
        <v>29</v>
      </c>
      <c r="G7" s="38" t="n">
        <v>7</v>
      </c>
      <c r="H7" s="38" t="s">
        <v>30</v>
      </c>
      <c r="I7" s="39" t="s">
        <v>31</v>
      </c>
      <c r="J7" s="39" t="n">
        <v>10</v>
      </c>
      <c r="K7" s="39" t="n">
        <v>11</v>
      </c>
      <c r="L7" s="38" t="s">
        <v>32</v>
      </c>
    </row>
    <row outlineLevel="0" r="8">
      <c r="A8" s="40" t="n">
        <v>1</v>
      </c>
      <c r="B8" s="41" t="n"/>
      <c r="C8" s="42" t="n"/>
      <c r="D8" s="42" t="n"/>
      <c r="E8" s="42" t="n"/>
      <c r="F8" s="25" t="n">
        <f aca="false" ca="false" dt2D="false" dtr="false" t="normal">C8+D8+E8</f>
        <v>0</v>
      </c>
      <c r="G8" s="43" t="n"/>
      <c r="H8" s="43" t="n"/>
      <c r="I8" s="44" t="e">
        <f aca="false" ca="false" dt2D="false" dtr="false" t="normal">AVERAGE(C8:E8)</f>
        <v>#DIV/0!</v>
      </c>
      <c r="J8" s="44" t="e">
        <f aca="false" ca="false" dt2D="false" dtr="false" t="normal">_XLFN.STDEV.S(C8:E8)</f>
        <v>#DIV/0!</v>
      </c>
      <c r="K8" s="45" t="e">
        <f aca="false" ca="false" dt2D="false" dtr="false" t="normal">J8/I8</f>
        <v>#DIV/0!</v>
      </c>
      <c r="L8" s="42" t="e">
        <f aca="false" ca="false" dt2D="false" dtr="false" t="normal">F8/H8*G8</f>
        <v>#DIV/0!</v>
      </c>
    </row>
    <row outlineLevel="0" r="9">
      <c r="A9" s="40" t="n">
        <v>2</v>
      </c>
      <c r="B9" s="41" t="n"/>
      <c r="C9" s="42" t="n"/>
      <c r="D9" s="42" t="n"/>
      <c r="E9" s="42" t="n"/>
      <c r="F9" s="25" t="n">
        <f aca="false" ca="false" dt2D="false" dtr="false" t="normal">C9+D9+E9</f>
        <v>0</v>
      </c>
      <c r="G9" s="43" t="n"/>
      <c r="H9" s="43" t="n"/>
      <c r="I9" s="44" t="e">
        <f aca="false" ca="false" dt2D="false" dtr="false" t="normal">AVERAGE(C9:E9)</f>
        <v>#DIV/0!</v>
      </c>
      <c r="J9" s="44" t="e">
        <f aca="false" ca="false" dt2D="false" dtr="false" t="normal">_XLFN.STDEV.S(C9:E9)</f>
        <v>#DIV/0!</v>
      </c>
      <c r="K9" s="45" t="e">
        <f aca="false" ca="false" dt2D="false" dtr="false" t="normal">J9/I9</f>
        <v>#DIV/0!</v>
      </c>
      <c r="L9" s="42" t="e">
        <f aca="false" ca="false" dt2D="false" dtr="false" t="normal">F9/H9*G9</f>
        <v>#DIV/0!</v>
      </c>
    </row>
    <row outlineLevel="0" r="10">
      <c r="A10" s="40" t="n">
        <v>3</v>
      </c>
      <c r="B10" s="41" t="n"/>
      <c r="C10" s="42" t="n"/>
      <c r="D10" s="42" t="n"/>
      <c r="E10" s="42" t="n"/>
      <c r="F10" s="25" t="n">
        <f aca="false" ca="false" dt2D="false" dtr="false" t="normal">C10+D10+E10</f>
        <v>0</v>
      </c>
      <c r="G10" s="43" t="n"/>
      <c r="H10" s="43" t="n"/>
      <c r="I10" s="44" t="e">
        <f aca="false" ca="false" dt2D="false" dtr="false" t="normal">AVERAGE(C10:E10)</f>
        <v>#DIV/0!</v>
      </c>
      <c r="J10" s="44" t="e">
        <f aca="false" ca="false" dt2D="false" dtr="false" t="normal">_XLFN.STDEV.S(C10:E10)</f>
        <v>#DIV/0!</v>
      </c>
      <c r="K10" s="45" t="e">
        <f aca="false" ca="false" dt2D="false" dtr="false" t="normal">J10/I10</f>
        <v>#DIV/0!</v>
      </c>
      <c r="L10" s="42" t="e">
        <f aca="false" ca="false" dt2D="false" dtr="false" t="normal">F10/H10*G10</f>
        <v>#DIV/0!</v>
      </c>
    </row>
    <row outlineLevel="0" r="11">
      <c r="A11" s="40" t="n">
        <v>4</v>
      </c>
      <c r="B11" s="41" t="n"/>
      <c r="C11" s="42" t="n"/>
      <c r="D11" s="42" t="n"/>
      <c r="E11" s="42" t="n"/>
      <c r="F11" s="25" t="n">
        <f aca="false" ca="false" dt2D="false" dtr="false" t="normal">C11+D11+E11</f>
        <v>0</v>
      </c>
      <c r="G11" s="43" t="n"/>
      <c r="H11" s="43" t="n"/>
      <c r="I11" s="44" t="e">
        <f aca="false" ca="false" dt2D="false" dtr="false" t="normal">AVERAGE(C11:E11)</f>
        <v>#DIV/0!</v>
      </c>
      <c r="J11" s="44" t="e">
        <f aca="false" ca="false" dt2D="false" dtr="false" t="normal">_XLFN.STDEV.S(C11:E11)</f>
        <v>#DIV/0!</v>
      </c>
      <c r="K11" s="45" t="e">
        <f aca="false" ca="false" dt2D="false" dtr="false" t="normal">J11/I11</f>
        <v>#DIV/0!</v>
      </c>
      <c r="L11" s="42" t="e">
        <f aca="false" ca="false" dt2D="false" dtr="false" t="normal">F11/H11*G11</f>
        <v>#DIV/0!</v>
      </c>
    </row>
    <row outlineLevel="0" r="12">
      <c r="A12" s="40" t="n">
        <v>5</v>
      </c>
      <c r="B12" s="41" t="n"/>
      <c r="C12" s="42" t="n"/>
      <c r="D12" s="42" t="n"/>
      <c r="E12" s="42" t="n"/>
      <c r="F12" s="25" t="n">
        <f aca="false" ca="false" dt2D="false" dtr="false" t="normal">C12+D12+E12</f>
        <v>0</v>
      </c>
      <c r="G12" s="43" t="n"/>
      <c r="H12" s="43" t="n"/>
      <c r="I12" s="44" t="e">
        <f aca="false" ca="false" dt2D="false" dtr="false" t="normal">AVERAGE(C12:E12)</f>
        <v>#DIV/0!</v>
      </c>
      <c r="J12" s="44" t="e">
        <f aca="false" ca="false" dt2D="false" dtr="false" t="normal">_XLFN.STDEV.S(C12:E12)</f>
        <v>#DIV/0!</v>
      </c>
      <c r="K12" s="45" t="e">
        <f aca="false" ca="false" dt2D="false" dtr="false" t="normal">J12/I12</f>
        <v>#DIV/0!</v>
      </c>
      <c r="L12" s="42" t="e">
        <f aca="false" ca="false" dt2D="false" dtr="false" t="normal">F12/H12*G12</f>
        <v>#DIV/0!</v>
      </c>
    </row>
    <row outlineLevel="0" r="13">
      <c r="A13" s="40" t="n">
        <v>6</v>
      </c>
      <c r="B13" s="41" t="n"/>
      <c r="C13" s="42" t="n"/>
      <c r="D13" s="42" t="n"/>
      <c r="E13" s="42" t="n"/>
      <c r="F13" s="25" t="n">
        <f aca="false" ca="false" dt2D="false" dtr="false" t="normal">C13+D13+E13</f>
        <v>0</v>
      </c>
      <c r="G13" s="43" t="n"/>
      <c r="H13" s="43" t="n"/>
      <c r="I13" s="44" t="e">
        <f aca="false" ca="false" dt2D="false" dtr="false" t="normal">AVERAGE(C13:E13)</f>
        <v>#DIV/0!</v>
      </c>
      <c r="J13" s="44" t="e">
        <f aca="false" ca="false" dt2D="false" dtr="false" t="normal">_XLFN.STDEV.S(C13:E13)</f>
        <v>#DIV/0!</v>
      </c>
      <c r="K13" s="45" t="e">
        <f aca="false" ca="false" dt2D="false" dtr="false" t="normal">J13/I13</f>
        <v>#DIV/0!</v>
      </c>
      <c r="L13" s="42" t="e">
        <f aca="false" ca="false" dt2D="false" dtr="false" t="normal">F13/H13*G13</f>
        <v>#DIV/0!</v>
      </c>
    </row>
    <row outlineLevel="0" r="14">
      <c r="A14" s="40" t="n">
        <v>7</v>
      </c>
      <c r="B14" s="41" t="n"/>
      <c r="C14" s="42" t="n"/>
      <c r="D14" s="42" t="n"/>
      <c r="E14" s="42" t="n"/>
      <c r="F14" s="25" t="n">
        <f aca="false" ca="false" dt2D="false" dtr="false" t="normal">C14+D14+E14</f>
        <v>0</v>
      </c>
      <c r="G14" s="43" t="n"/>
      <c r="H14" s="43" t="n"/>
      <c r="I14" s="44" t="e">
        <f aca="false" ca="false" dt2D="false" dtr="false" t="normal">AVERAGE(C14:E14)</f>
        <v>#DIV/0!</v>
      </c>
      <c r="J14" s="44" t="e">
        <f aca="false" ca="false" dt2D="false" dtr="false" t="normal">_XLFN.STDEV.S(C14:E14)</f>
        <v>#DIV/0!</v>
      </c>
      <c r="K14" s="45" t="e">
        <f aca="false" ca="false" dt2D="false" dtr="false" t="normal">J14/I14</f>
        <v>#DIV/0!</v>
      </c>
      <c r="L14" s="42" t="e">
        <f aca="false" ca="false" dt2D="false" dtr="false" t="normal">F14/H14*G14</f>
        <v>#DIV/0!</v>
      </c>
    </row>
    <row customHeight="true" ht="6" outlineLevel="0" r="15">
      <c r="A15" s="46" t="n"/>
      <c r="B15" s="46" t="n"/>
      <c r="C15" s="46" t="n"/>
      <c r="D15" s="46" t="n"/>
      <c r="E15" s="46" t="n"/>
      <c r="F15" s="47" t="n"/>
      <c r="G15" s="46" t="n"/>
      <c r="H15" s="46" t="n"/>
      <c r="I15" s="48" t="n"/>
      <c r="J15" s="48" t="n"/>
      <c r="K15" s="49" t="n"/>
      <c r="L15" s="48" t="n"/>
    </row>
    <row customHeight="true" ht="33" outlineLevel="0" r="16">
      <c r="A16" s="50" t="s">
        <v>33</v>
      </c>
      <c r="B16" s="51" t="s"/>
      <c r="C16" s="51" t="s"/>
      <c r="D16" s="51" t="s"/>
      <c r="E16" s="51" t="s"/>
      <c r="F16" s="51" t="s"/>
      <c r="G16" s="51" t="s"/>
      <c r="H16" s="51" t="s"/>
      <c r="I16" s="52" t="s"/>
      <c r="J16" s="53" t="n"/>
      <c r="K16" s="53" t="n"/>
      <c r="L16" s="54" t="e">
        <f aca="false" ca="false" dt2D="false" dtr="false" t="normal">SUM(L8:L15)</f>
        <v>#DIV/0!</v>
      </c>
    </row>
    <row outlineLevel="0" r="17">
      <c r="A17" s="3" t="n"/>
      <c r="C17" s="3" t="n"/>
      <c r="D17" s="3" t="n"/>
      <c r="E17" s="3" t="n"/>
      <c r="F17" s="3" t="n"/>
      <c r="G17" s="3" t="n"/>
      <c r="H17" s="3" t="n"/>
      <c r="I17" s="18" t="n"/>
      <c r="J17" s="3" t="n"/>
      <c r="K17" s="3" t="n"/>
      <c r="L17" s="3" t="n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bottom="0.590551137924194" footer="0" header="0" left="0.393700778484344" right="0.393700778484344" top="0.590551137924194"/>
  <pageSetup fitToHeight="0" fitToWidth="0" orientation="landscape" paperHeight="297mm" paperSize="9" paperWidth="210mm" scale="100"/>
  <drawing r:id="rId1"/>
</worksheet>
</file>

<file path=xl/worksheets/sheet3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B16"/>
  <sheetViews>
    <sheetView showZeros="true" workbookViewId="0"/>
  </sheetViews>
  <sheetFormatPr baseColWidth="8" customHeight="false" defaultColWidth="9.14285694952436" defaultRowHeight="15" zeroHeight="false"/>
  <cols>
    <col customWidth="true" max="1" min="1" outlineLevel="0" style="1" width="36.1428581336876"/>
    <col customWidth="true" max="2" min="2" outlineLevel="0" style="2" width="48.9999994925015"/>
    <col bestFit="true" customWidth="true" max="16384" min="3" outlineLevel="0" style="3" width="9.14285694952436"/>
  </cols>
  <sheetData>
    <row customHeight="true" ht="21.75" outlineLevel="0" r="1">
      <c r="A1" s="4" t="s">
        <v>0</v>
      </c>
      <c r="B1" s="4" t="s"/>
    </row>
    <row customHeight="true" ht="54.75" outlineLevel="0" r="2">
      <c r="A2" s="4" t="n"/>
      <c r="B2" s="4" t="s"/>
    </row>
    <row ht="15.75" outlineLevel="0" r="3">
      <c r="A3" s="5" t="s">
        <v>1</v>
      </c>
      <c r="B3" s="6" t="s"/>
    </row>
    <row ht="15.75" outlineLevel="0" r="4">
      <c r="A4" s="7" t="n"/>
      <c r="B4" s="7" t="n"/>
    </row>
    <row customHeight="true" ht="86.25" outlineLevel="0" r="5">
      <c r="A5" s="8" t="s">
        <v>2</v>
      </c>
      <c r="B5" s="8" t="n"/>
    </row>
    <row customHeight="true" ht="181.5" outlineLevel="0" r="6">
      <c r="A6" s="8" t="s">
        <v>3</v>
      </c>
      <c r="B6" s="8" t="s">
        <v>34</v>
      </c>
    </row>
    <row customHeight="true" ht="91.5" outlineLevel="0" r="7">
      <c r="A7" s="8" t="s">
        <v>5</v>
      </c>
      <c r="B7" s="9" t="s">
        <v>6</v>
      </c>
    </row>
    <row customHeight="true" ht="29.25" outlineLevel="0" r="8">
      <c r="A8" s="8" t="s">
        <v>7</v>
      </c>
      <c r="B8" s="10" t="s"/>
    </row>
    <row ht="15.75" outlineLevel="0" r="9">
      <c r="A9" s="11" t="n"/>
      <c r="B9" s="11" t="n"/>
    </row>
    <row ht="15.75" outlineLevel="0" r="10">
      <c r="A10" s="11" t="s">
        <v>8</v>
      </c>
      <c r="B10" s="11" t="s"/>
    </row>
    <row ht="15.75" outlineLevel="0" r="11">
      <c r="A11" s="11" t="n"/>
      <c r="B11" s="11" t="n"/>
    </row>
    <row ht="15.75" outlineLevel="0" r="12">
      <c r="A12" s="12" t="s">
        <v>9</v>
      </c>
      <c r="B12" s="12" t="s">
        <v>10</v>
      </c>
    </row>
    <row ht="15.75" outlineLevel="0" r="13">
      <c r="A13" s="11" t="n"/>
      <c r="B13" s="11" t="n"/>
    </row>
    <row ht="15.75" outlineLevel="0" r="14">
      <c r="A14" s="13" t="s">
        <v>11</v>
      </c>
      <c r="B14" s="11" t="n"/>
    </row>
    <row ht="15.75" outlineLevel="0" r="15">
      <c r="A15" s="14" t="n"/>
      <c r="B15" s="11" t="n"/>
    </row>
    <row customHeight="true" ht="29.25" outlineLevel="0" r="16">
      <c r="A16" s="12" t="s">
        <v>12</v>
      </c>
      <c r="B16" s="12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4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R19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.57142864392836"/>
    <col customWidth="true" max="2" min="2" outlineLevel="0" width="17.4285718635702"/>
    <col customWidth="true" max="3" min="3" outlineLevel="0" width="7.71428576261891"/>
    <col customWidth="true" max="5" min="4" outlineLevel="0" width="8"/>
    <col customWidth="true" max="6" min="6" outlineLevel="0" width="8.85714271214327"/>
    <col customWidth="true" max="8" min="7" outlineLevel="0" width="8.428571694404"/>
    <col customWidth="true" max="9" min="9" outlineLevel="0" width="10.9999998308338"/>
    <col customWidth="true" max="10" min="10" outlineLevel="0" width="13.1428576261891"/>
    <col customWidth="true" max="11" min="11" outlineLevel="0" width="11.2857140682149"/>
    <col customWidth="true" max="12" min="12" outlineLevel="0" width="12.1428567803582"/>
    <col customWidth="true" max="13" min="13" outlineLevel="0" width="9.42857118690545"/>
    <col customWidth="true" max="14" min="14" outlineLevel="0" width="10.7142855934527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  <c r="M1" s="15" t="s"/>
      <c r="N1" s="15" t="s"/>
    </row>
    <row customHeight="true" ht="14.25" outlineLevel="0" r="2">
      <c r="A2" s="16" t="s">
        <v>35</v>
      </c>
      <c r="B2" s="16" t="s"/>
      <c r="C2" s="16" t="s"/>
      <c r="D2" s="16" t="s"/>
      <c r="E2" s="16" t="s"/>
      <c r="F2" s="16" t="s"/>
      <c r="G2" s="16" t="s"/>
      <c r="H2" s="16" t="s"/>
      <c r="I2" s="16" t="s"/>
      <c r="J2" s="16" t="s"/>
      <c r="K2" s="16" t="s"/>
      <c r="L2" s="16" t="s"/>
      <c r="M2" s="16" t="s"/>
      <c r="N2" s="16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  <c r="M3" s="15" t="s"/>
      <c r="N3" s="15" t="s"/>
    </row>
    <row customHeight="true" ht="49.5" outlineLevel="0" r="4">
      <c r="A4" s="17" t="s">
        <v>36</v>
      </c>
      <c r="B4" s="17" t="s"/>
      <c r="C4" s="17" t="s"/>
      <c r="D4" s="17" t="s"/>
      <c r="E4" s="17" t="s"/>
      <c r="F4" s="17" t="s"/>
      <c r="G4" s="17" t="s"/>
      <c r="H4" s="17" t="s"/>
      <c r="I4" s="17" t="s"/>
      <c r="J4" s="17" t="s"/>
      <c r="K4" s="17" t="s"/>
      <c r="L4" s="17" t="s"/>
      <c r="M4" s="17" t="s"/>
      <c r="N4" s="17" t="s"/>
    </row>
    <row customHeight="true" ht="21.75" outlineLevel="0" r="5">
      <c r="A5" s="17" t="s">
        <v>37</v>
      </c>
      <c r="B5" s="17" t="s"/>
      <c r="C5" s="17" t="s"/>
      <c r="D5" s="17" t="s"/>
      <c r="E5" s="17" t="s"/>
      <c r="F5" s="17" t="s"/>
      <c r="G5" s="17" t="s"/>
      <c r="H5" s="17" t="s"/>
      <c r="I5" s="17" t="s"/>
      <c r="J5" s="17" t="s"/>
      <c r="K5" s="17" t="s"/>
      <c r="L5" s="17" t="s"/>
      <c r="M5" s="17" t="s"/>
      <c r="N5" s="17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18" t="n"/>
      <c r="J6" s="3" t="n"/>
      <c r="K6" s="3" t="n"/>
      <c r="L6" s="3" t="n"/>
      <c r="M6" s="3" t="n"/>
      <c r="N6" s="18" t="n"/>
    </row>
    <row customHeight="true" ht="76.5" outlineLevel="0" r="7">
      <c r="A7" s="19" t="s">
        <v>16</v>
      </c>
      <c r="B7" s="20" t="s">
        <v>17</v>
      </c>
      <c r="C7" s="21" t="s">
        <v>18</v>
      </c>
      <c r="D7" s="22" t="s"/>
      <c r="E7" s="22" t="s"/>
      <c r="F7" s="23" t="s"/>
      <c r="G7" s="24" t="s">
        <v>19</v>
      </c>
      <c r="H7" s="24" t="s">
        <v>20</v>
      </c>
      <c r="I7" s="55" t="s">
        <v>21</v>
      </c>
      <c r="J7" s="56" t="s"/>
      <c r="K7" s="57" t="s"/>
      <c r="L7" s="28" t="s">
        <v>22</v>
      </c>
      <c r="M7" s="28" t="s">
        <v>38</v>
      </c>
      <c r="N7" s="54" t="s">
        <v>39</v>
      </c>
      <c r="R7" s="29" t="n"/>
    </row>
    <row ht="153" outlineLevel="0" r="8">
      <c r="A8" s="30" t="s"/>
      <c r="B8" s="31" t="s"/>
      <c r="C8" s="32" t="s">
        <v>23</v>
      </c>
      <c r="D8" s="32" t="s">
        <v>24</v>
      </c>
      <c r="E8" s="32" t="s">
        <v>25</v>
      </c>
      <c r="F8" s="33" t="n"/>
      <c r="G8" s="34" t="s"/>
      <c r="H8" s="34" t="s"/>
      <c r="I8" s="35" t="s">
        <v>26</v>
      </c>
      <c r="J8" s="36" t="s">
        <v>27</v>
      </c>
      <c r="K8" s="36" t="s">
        <v>28</v>
      </c>
      <c r="L8" s="37" t="n"/>
      <c r="M8" s="58" t="s">
        <v>40</v>
      </c>
      <c r="N8" s="59" t="s"/>
    </row>
    <row ht="54" outlineLevel="0" r="9">
      <c r="A9" s="38" t="n">
        <v>1</v>
      </c>
      <c r="B9" s="38" t="n">
        <v>2</v>
      </c>
      <c r="C9" s="38" t="n">
        <v>3</v>
      </c>
      <c r="D9" s="38" t="n">
        <v>4</v>
      </c>
      <c r="E9" s="38" t="n">
        <v>5</v>
      </c>
      <c r="F9" s="38" t="s">
        <v>29</v>
      </c>
      <c r="G9" s="38" t="n">
        <v>7</v>
      </c>
      <c r="H9" s="38" t="s">
        <v>30</v>
      </c>
      <c r="I9" s="39" t="s">
        <v>31</v>
      </c>
      <c r="J9" s="39" t="n">
        <v>10</v>
      </c>
      <c r="K9" s="39" t="n">
        <v>11</v>
      </c>
      <c r="L9" s="38" t="s">
        <v>32</v>
      </c>
      <c r="M9" s="38" t="n">
        <v>13</v>
      </c>
      <c r="N9" s="38" t="n">
        <v>14</v>
      </c>
    </row>
    <row outlineLevel="0" r="10">
      <c r="A10" s="40" t="n">
        <v>1</v>
      </c>
      <c r="B10" s="41" t="n"/>
      <c r="C10" s="42" t="n"/>
      <c r="D10" s="42" t="n"/>
      <c r="E10" s="42" t="n"/>
      <c r="F10" s="25" t="n">
        <f aca="false" ca="false" dt2D="false" dtr="false" t="normal">C10+D10+E10</f>
        <v>0</v>
      </c>
      <c r="G10" s="43" t="n"/>
      <c r="H10" s="43" t="n"/>
      <c r="I10" s="44" t="e">
        <f aca="false" ca="false" dt2D="false" dtr="false" t="normal">AVERAGE(C10:E10)</f>
        <v>#DIV/0!</v>
      </c>
      <c r="J10" s="44" t="e">
        <f aca="false" ca="false" dt2D="false" dtr="false" t="normal">_XLFN.STDEV.S(C10:E10)</f>
        <v>#DIV/0!</v>
      </c>
      <c r="K10" s="45" t="e">
        <f aca="false" ca="false" dt2D="false" dtr="false" t="normal">J10/I10</f>
        <v>#DIV/0!</v>
      </c>
      <c r="L10" s="42" t="e">
        <f aca="false" ca="false" dt2D="false" dtr="false" t="normal">F10/H10*G10</f>
        <v>#DIV/0!</v>
      </c>
      <c r="M10" s="60" t="n"/>
      <c r="N10" s="42" t="e">
        <f aca="false" ca="false" dt2D="false" dtr="false" t="normal">L10*(1+M10)</f>
        <v>#DIV/0!</v>
      </c>
    </row>
    <row outlineLevel="0" r="11">
      <c r="A11" s="40" t="n">
        <v>2</v>
      </c>
      <c r="B11" s="41" t="n"/>
      <c r="C11" s="42" t="n"/>
      <c r="D11" s="42" t="n"/>
      <c r="E11" s="42" t="n"/>
      <c r="F11" s="25" t="n">
        <f aca="false" ca="false" dt2D="false" dtr="false" t="normal">C11+D11+E11</f>
        <v>0</v>
      </c>
      <c r="G11" s="43" t="n"/>
      <c r="H11" s="43" t="n"/>
      <c r="I11" s="44" t="e">
        <f aca="false" ca="false" dt2D="false" dtr="false" t="normal">AVERAGE(C11:E11)</f>
        <v>#DIV/0!</v>
      </c>
      <c r="J11" s="44" t="e">
        <f aca="false" ca="false" dt2D="false" dtr="false" t="normal">_XLFN.STDEV.S(C11:E11)</f>
        <v>#DIV/0!</v>
      </c>
      <c r="K11" s="45" t="e">
        <f aca="false" ca="false" dt2D="false" dtr="false" t="normal">J11/I11</f>
        <v>#DIV/0!</v>
      </c>
      <c r="L11" s="42" t="e">
        <f aca="false" ca="false" dt2D="false" dtr="false" t="normal">F11/H11*G11</f>
        <v>#DIV/0!</v>
      </c>
      <c r="M11" s="60" t="n"/>
      <c r="N11" s="42" t="e">
        <f aca="false" ca="false" dt2D="false" dtr="false" t="normal">L11*(1+M11)</f>
        <v>#DIV/0!</v>
      </c>
    </row>
    <row outlineLevel="0" r="12">
      <c r="A12" s="40" t="n">
        <v>3</v>
      </c>
      <c r="B12" s="41" t="n"/>
      <c r="C12" s="42" t="n"/>
      <c r="D12" s="42" t="n"/>
      <c r="E12" s="42" t="n"/>
      <c r="F12" s="25" t="n">
        <f aca="false" ca="false" dt2D="false" dtr="false" t="normal">C12+D12+E12</f>
        <v>0</v>
      </c>
      <c r="G12" s="43" t="n"/>
      <c r="H12" s="43" t="n"/>
      <c r="I12" s="44" t="e">
        <f aca="false" ca="false" dt2D="false" dtr="false" t="normal">AVERAGE(C12:E12)</f>
        <v>#DIV/0!</v>
      </c>
      <c r="J12" s="44" t="e">
        <f aca="false" ca="false" dt2D="false" dtr="false" t="normal">_XLFN.STDEV.S(C12:E12)</f>
        <v>#DIV/0!</v>
      </c>
      <c r="K12" s="45" t="e">
        <f aca="false" ca="false" dt2D="false" dtr="false" t="normal">J12/I12</f>
        <v>#DIV/0!</v>
      </c>
      <c r="L12" s="42" t="e">
        <f aca="false" ca="false" dt2D="false" dtr="false" t="normal">F12/H12*G12</f>
        <v>#DIV/0!</v>
      </c>
      <c r="M12" s="60" t="n"/>
      <c r="N12" s="42" t="e">
        <f aca="false" ca="false" dt2D="false" dtr="false" t="normal">L12*(1+M12)</f>
        <v>#DIV/0!</v>
      </c>
    </row>
    <row outlineLevel="0" r="13">
      <c r="A13" s="40" t="n">
        <v>4</v>
      </c>
      <c r="B13" s="41" t="n"/>
      <c r="C13" s="42" t="n"/>
      <c r="D13" s="42" t="n"/>
      <c r="E13" s="42" t="n"/>
      <c r="F13" s="25" t="n">
        <f aca="false" ca="false" dt2D="false" dtr="false" t="normal">C13+D13+E13</f>
        <v>0</v>
      </c>
      <c r="G13" s="43" t="n"/>
      <c r="H13" s="43" t="n"/>
      <c r="I13" s="44" t="e">
        <f aca="false" ca="false" dt2D="false" dtr="false" t="normal">AVERAGE(C13:E13)</f>
        <v>#DIV/0!</v>
      </c>
      <c r="J13" s="44" t="e">
        <f aca="false" ca="false" dt2D="false" dtr="false" t="normal">_XLFN.STDEV.S(C13:E13)</f>
        <v>#DIV/0!</v>
      </c>
      <c r="K13" s="45" t="e">
        <f aca="false" ca="false" dt2D="false" dtr="false" t="normal">J13/I13</f>
        <v>#DIV/0!</v>
      </c>
      <c r="L13" s="42" t="e">
        <f aca="false" ca="false" dt2D="false" dtr="false" t="normal">F13/H13*G13</f>
        <v>#DIV/0!</v>
      </c>
      <c r="M13" s="60" t="n"/>
      <c r="N13" s="42" t="e">
        <f aca="false" ca="false" dt2D="false" dtr="false" t="normal">L13*(1+M13)</f>
        <v>#DIV/0!</v>
      </c>
    </row>
    <row outlineLevel="0" r="14">
      <c r="A14" s="40" t="n">
        <v>5</v>
      </c>
      <c r="B14" s="41" t="n"/>
      <c r="C14" s="42" t="n"/>
      <c r="D14" s="42" t="n"/>
      <c r="E14" s="42" t="n"/>
      <c r="F14" s="25" t="n">
        <f aca="false" ca="false" dt2D="false" dtr="false" t="normal">C14+D14+E14</f>
        <v>0</v>
      </c>
      <c r="G14" s="43" t="n"/>
      <c r="H14" s="43" t="n"/>
      <c r="I14" s="44" t="e">
        <f aca="false" ca="false" dt2D="false" dtr="false" t="normal">AVERAGE(C14:E14)</f>
        <v>#DIV/0!</v>
      </c>
      <c r="J14" s="44" t="e">
        <f aca="false" ca="false" dt2D="false" dtr="false" t="normal">_XLFN.STDEV.S(C14:E14)</f>
        <v>#DIV/0!</v>
      </c>
      <c r="K14" s="45" t="e">
        <f aca="false" ca="false" dt2D="false" dtr="false" t="normal">J14/I14</f>
        <v>#DIV/0!</v>
      </c>
      <c r="L14" s="42" t="e">
        <f aca="false" ca="false" dt2D="false" dtr="false" t="normal">F14/H14*G14</f>
        <v>#DIV/0!</v>
      </c>
      <c r="M14" s="60" t="n"/>
      <c r="N14" s="42" t="e">
        <f aca="false" ca="false" dt2D="false" dtr="false" t="normal">L14*(1+M14)</f>
        <v>#DIV/0!</v>
      </c>
    </row>
    <row outlineLevel="0" r="15">
      <c r="A15" s="40" t="n">
        <v>6</v>
      </c>
      <c r="B15" s="41" t="n"/>
      <c r="C15" s="42" t="n"/>
      <c r="D15" s="42" t="n"/>
      <c r="E15" s="42" t="n"/>
      <c r="F15" s="25" t="n">
        <f aca="false" ca="false" dt2D="false" dtr="false" t="normal">C15+D15+E15</f>
        <v>0</v>
      </c>
      <c r="G15" s="43" t="n"/>
      <c r="H15" s="43" t="n"/>
      <c r="I15" s="44" t="e">
        <f aca="false" ca="false" dt2D="false" dtr="false" t="normal">AVERAGE(C15:E15)</f>
        <v>#DIV/0!</v>
      </c>
      <c r="J15" s="44" t="e">
        <f aca="false" ca="false" dt2D="false" dtr="false" t="normal">_XLFN.STDEV.S(C15:E15)</f>
        <v>#DIV/0!</v>
      </c>
      <c r="K15" s="45" t="e">
        <f aca="false" ca="false" dt2D="false" dtr="false" t="normal">J15/I15</f>
        <v>#DIV/0!</v>
      </c>
      <c r="L15" s="42" t="e">
        <f aca="false" ca="false" dt2D="false" dtr="false" t="normal">F15/H15*G15</f>
        <v>#DIV/0!</v>
      </c>
      <c r="M15" s="60" t="n"/>
      <c r="N15" s="42" t="e">
        <f aca="false" ca="false" dt2D="false" dtr="false" t="normal">L15*(1+M15)</f>
        <v>#DIV/0!</v>
      </c>
    </row>
    <row outlineLevel="0" r="16">
      <c r="A16" s="40" t="n">
        <v>7</v>
      </c>
      <c r="B16" s="41" t="n"/>
      <c r="C16" s="42" t="n"/>
      <c r="D16" s="42" t="n"/>
      <c r="E16" s="42" t="n"/>
      <c r="F16" s="25" t="n">
        <f aca="false" ca="false" dt2D="false" dtr="false" t="normal">C16+D16+E16</f>
        <v>0</v>
      </c>
      <c r="G16" s="43" t="n"/>
      <c r="H16" s="43" t="n"/>
      <c r="I16" s="44" t="e">
        <f aca="false" ca="false" dt2D="false" dtr="false" t="normal">AVERAGE(C16:E16)</f>
        <v>#DIV/0!</v>
      </c>
      <c r="J16" s="44" t="e">
        <f aca="false" ca="false" dt2D="false" dtr="false" t="normal">_XLFN.STDEV.S(C16:E16)</f>
        <v>#DIV/0!</v>
      </c>
      <c r="K16" s="45" t="e">
        <f aca="false" ca="false" dt2D="false" dtr="false" t="normal">J16/I16</f>
        <v>#DIV/0!</v>
      </c>
      <c r="L16" s="42" t="e">
        <f aca="false" ca="false" dt2D="false" dtr="false" t="normal">F16/H16*G16</f>
        <v>#DIV/0!</v>
      </c>
      <c r="M16" s="60" t="n"/>
      <c r="N16" s="42" t="e">
        <f aca="false" ca="false" dt2D="false" dtr="false" t="normal">L16*(1+M16)</f>
        <v>#DIV/0!</v>
      </c>
    </row>
    <row customHeight="true" ht="6" outlineLevel="0" r="17">
      <c r="A17" s="46" t="n"/>
      <c r="B17" s="46" t="n"/>
      <c r="C17" s="46" t="n"/>
      <c r="D17" s="46" t="n"/>
      <c r="E17" s="46" t="n"/>
      <c r="F17" s="47" t="n"/>
      <c r="G17" s="46" t="n"/>
      <c r="H17" s="46" t="n"/>
      <c r="I17" s="48" t="n"/>
      <c r="J17" s="48" t="n"/>
      <c r="K17" s="49" t="n"/>
      <c r="L17" s="48" t="n"/>
      <c r="M17" s="61" t="n"/>
      <c r="N17" s="48" t="n"/>
    </row>
    <row customHeight="true" ht="33" outlineLevel="0" r="18">
      <c r="A18" s="50" t="s">
        <v>33</v>
      </c>
      <c r="B18" s="51" t="s"/>
      <c r="C18" s="51" t="s"/>
      <c r="D18" s="51" t="s"/>
      <c r="E18" s="51" t="s"/>
      <c r="F18" s="51" t="s"/>
      <c r="G18" s="51" t="s"/>
      <c r="H18" s="51" t="s"/>
      <c r="I18" s="52" t="s"/>
      <c r="J18" s="53" t="n"/>
      <c r="K18" s="53" t="n"/>
      <c r="L18" s="54" t="e">
        <f aca="false" ca="false" dt2D="false" dtr="false" t="normal">SUM(L10:L17)</f>
        <v>#DIV/0!</v>
      </c>
      <c r="M18" s="54" t="n"/>
      <c r="N18" s="54" t="e">
        <f aca="false" ca="false" dt2D="false" dtr="false" t="normal">SUM(N10:N17)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18" t="n"/>
      <c r="J19" s="3" t="n"/>
      <c r="K19" s="3" t="n"/>
      <c r="L19" s="3" t="n"/>
      <c r="M19" s="3" t="n"/>
      <c r="N19" s="18" t="n"/>
    </row>
  </sheetData>
  <mergeCells count="13"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  <mergeCell ref="A18:I18"/>
    <mergeCell ref="N7:N8"/>
  </mergeCells>
  <pageMargins bottom="0.590551137924194" footer="0" header="0" left="0.393700778484344" right="0.393700778484344" top="0.590551137924194"/>
  <pageSetup fitToHeight="0" fitToWidth="0" orientation="landscape" paperHeight="297mm" paperSize="9" paperWidth="210mm" scale="100"/>
  <drawing r:id="rId1"/>
</worksheet>
</file>

<file path=xl/worksheets/sheet5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B16"/>
  <sheetViews>
    <sheetView showZeros="true" workbookViewId="0"/>
  </sheetViews>
  <sheetFormatPr baseColWidth="8" customHeight="false" defaultColWidth="9.14285694952436" defaultRowHeight="15" zeroHeight="false"/>
  <cols>
    <col customWidth="true" max="1" min="1" outlineLevel="0" style="1" width="36.1428581336876"/>
    <col customWidth="true" max="2" min="2" outlineLevel="0" style="2" width="48.9999994925015"/>
    <col bestFit="true" customWidth="true" max="16384" min="3" outlineLevel="0" style="3" width="9.14285694952436"/>
  </cols>
  <sheetData>
    <row customHeight="true" ht="21.75" outlineLevel="0" r="1">
      <c r="A1" s="4" t="s">
        <v>0</v>
      </c>
      <c r="B1" s="4" t="s"/>
    </row>
    <row customHeight="true" ht="54.75" outlineLevel="0" r="2">
      <c r="A2" s="4" t="n"/>
      <c r="B2" s="4" t="s"/>
    </row>
    <row ht="15.75" outlineLevel="0" r="3">
      <c r="A3" s="5" t="s">
        <v>1</v>
      </c>
      <c r="B3" s="6" t="s"/>
    </row>
    <row ht="15.75" outlineLevel="0" r="4">
      <c r="A4" s="7" t="n"/>
      <c r="B4" s="7" t="n"/>
    </row>
    <row customHeight="true" ht="86.25" outlineLevel="0" r="5">
      <c r="A5" s="8" t="s">
        <v>2</v>
      </c>
      <c r="B5" s="8" t="n"/>
    </row>
    <row customHeight="true" ht="159.75" outlineLevel="0" r="6">
      <c r="A6" s="8" t="s">
        <v>3</v>
      </c>
      <c r="B6" s="8" t="s">
        <v>41</v>
      </c>
    </row>
    <row customHeight="true" ht="91.5" outlineLevel="0" r="7">
      <c r="A7" s="8" t="s">
        <v>5</v>
      </c>
      <c r="B7" s="9" t="s">
        <v>6</v>
      </c>
    </row>
    <row customHeight="true" ht="29.25" outlineLevel="0" r="8">
      <c r="A8" s="8" t="s">
        <v>7</v>
      </c>
      <c r="B8" s="10" t="s"/>
    </row>
    <row ht="15.75" outlineLevel="0" r="9">
      <c r="A9" s="11" t="n"/>
      <c r="B9" s="11" t="n"/>
    </row>
    <row ht="15.75" outlineLevel="0" r="10">
      <c r="A10" s="11" t="s">
        <v>8</v>
      </c>
      <c r="B10" s="11" t="s"/>
    </row>
    <row ht="15.75" outlineLevel="0" r="11">
      <c r="A11" s="11" t="n"/>
      <c r="B11" s="11" t="n"/>
    </row>
    <row ht="15.75" outlineLevel="0" r="12">
      <c r="A12" s="12" t="s">
        <v>9</v>
      </c>
      <c r="B12" s="12" t="s">
        <v>10</v>
      </c>
    </row>
    <row ht="15.75" outlineLevel="0" r="13">
      <c r="A13" s="11" t="n"/>
      <c r="B13" s="11" t="n"/>
    </row>
    <row ht="15.75" outlineLevel="0" r="14">
      <c r="A14" s="13" t="s">
        <v>11</v>
      </c>
      <c r="B14" s="11" t="n"/>
    </row>
    <row ht="15.75" outlineLevel="0" r="15">
      <c r="A15" s="14" t="n"/>
      <c r="B15" s="11" t="n"/>
    </row>
    <row customHeight="true" ht="29.25" outlineLevel="0" r="16">
      <c r="A16" s="12" t="s">
        <v>12</v>
      </c>
      <c r="B16" s="12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6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P19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.57142864392836"/>
    <col customWidth="true" max="2" min="2" outlineLevel="0" width="17.4285718635702"/>
    <col customWidth="true" max="3" min="3" outlineLevel="0" width="11.7142857626189"/>
    <col customWidth="true" max="4" min="4" outlineLevel="0" width="12.1428567803582"/>
    <col customWidth="true" max="5" min="5" outlineLevel="0" width="11.571428305596"/>
    <col customWidth="true" max="6" min="6" outlineLevel="0" width="10.1428571186905"/>
    <col customWidth="true" max="7" min="7" outlineLevel="0" width="8.428571694404"/>
    <col customWidth="true" max="8" min="8" outlineLevel="0" width="10.0000003383324"/>
    <col customWidth="true" max="9" min="9" outlineLevel="0" width="10.9999998308338"/>
    <col customWidth="true" max="10" min="10" outlineLevel="0" width="13.1428576261891"/>
    <col customWidth="true" max="11" min="11" outlineLevel="0" width="11.2857140682149"/>
    <col customWidth="true" max="12" min="12" outlineLevel="0" width="15.7142850859542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14.25" outlineLevel="0" r="2">
      <c r="A2" s="16" t="s">
        <v>42</v>
      </c>
      <c r="B2" s="16" t="s"/>
      <c r="C2" s="16" t="s"/>
      <c r="D2" s="16" t="s"/>
      <c r="E2" s="16" t="s"/>
      <c r="F2" s="16" t="s"/>
      <c r="G2" s="16" t="s"/>
      <c r="H2" s="16" t="s"/>
      <c r="I2" s="16" t="s"/>
      <c r="J2" s="16" t="s"/>
      <c r="K2" s="16" t="s"/>
      <c r="L2" s="16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</row>
    <row customHeight="true" ht="49.5" outlineLevel="0" r="4">
      <c r="A4" s="17" t="s">
        <v>43</v>
      </c>
      <c r="B4" s="17" t="s"/>
      <c r="C4" s="17" t="s"/>
      <c r="D4" s="17" t="s"/>
      <c r="E4" s="17" t="s"/>
      <c r="F4" s="17" t="s"/>
      <c r="G4" s="17" t="s"/>
      <c r="H4" s="17" t="s"/>
      <c r="I4" s="17" t="s"/>
      <c r="J4" s="17" t="s"/>
      <c r="K4" s="17" t="s"/>
      <c r="L4" s="17" t="s"/>
    </row>
    <row customHeight="true" ht="21" outlineLevel="0" r="5">
      <c r="A5" s="17" t="s">
        <v>44</v>
      </c>
      <c r="B5" s="17" t="s"/>
      <c r="C5" s="17" t="s"/>
      <c r="D5" s="17" t="s"/>
      <c r="E5" s="17" t="s"/>
      <c r="F5" s="17" t="s"/>
      <c r="G5" s="17" t="s"/>
      <c r="H5" s="17" t="s"/>
      <c r="I5" s="17" t="s"/>
      <c r="J5" s="17" t="s"/>
      <c r="K5" s="17" t="s"/>
      <c r="L5" s="17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18" t="n"/>
      <c r="J6" s="3" t="n"/>
      <c r="K6" s="3" t="n"/>
      <c r="L6" s="3" t="n"/>
    </row>
    <row customHeight="true" ht="75" outlineLevel="0" r="7">
      <c r="A7" s="19" t="s">
        <v>16</v>
      </c>
      <c r="B7" s="20" t="s">
        <v>17</v>
      </c>
      <c r="C7" s="21" t="s">
        <v>18</v>
      </c>
      <c r="D7" s="22" t="s"/>
      <c r="E7" s="22" t="s"/>
      <c r="F7" s="23" t="s"/>
      <c r="G7" s="24" t="s">
        <v>19</v>
      </c>
      <c r="H7" s="24" t="s">
        <v>20</v>
      </c>
      <c r="I7" s="25" t="s">
        <v>21</v>
      </c>
      <c r="J7" s="26" t="s"/>
      <c r="K7" s="27" t="s"/>
      <c r="L7" s="28" t="s">
        <v>22</v>
      </c>
      <c r="P7" s="29" t="n"/>
    </row>
    <row ht="89.25" outlineLevel="0" r="8">
      <c r="A8" s="30" t="s"/>
      <c r="B8" s="31" t="s"/>
      <c r="C8" s="32" t="s">
        <v>23</v>
      </c>
      <c r="D8" s="32" t="s">
        <v>24</v>
      </c>
      <c r="E8" s="32" t="s">
        <v>25</v>
      </c>
      <c r="F8" s="33" t="n"/>
      <c r="G8" s="34" t="s"/>
      <c r="H8" s="34" t="s"/>
      <c r="I8" s="35" t="s">
        <v>26</v>
      </c>
      <c r="J8" s="36" t="s">
        <v>27</v>
      </c>
      <c r="K8" s="36" t="s">
        <v>28</v>
      </c>
      <c r="L8" s="37" t="n"/>
    </row>
    <row ht="40.5" outlineLevel="0" r="9">
      <c r="A9" s="38" t="n">
        <v>1</v>
      </c>
      <c r="B9" s="38" t="n">
        <v>2</v>
      </c>
      <c r="C9" s="38" t="n">
        <v>3</v>
      </c>
      <c r="D9" s="38" t="n">
        <v>4</v>
      </c>
      <c r="E9" s="38" t="n">
        <v>5</v>
      </c>
      <c r="F9" s="38" t="s">
        <v>29</v>
      </c>
      <c r="G9" s="38" t="n">
        <v>7</v>
      </c>
      <c r="H9" s="38" t="s">
        <v>30</v>
      </c>
      <c r="I9" s="39" t="s">
        <v>31</v>
      </c>
      <c r="J9" s="39" t="n">
        <v>10</v>
      </c>
      <c r="K9" s="39" t="n">
        <v>11</v>
      </c>
      <c r="L9" s="38" t="s">
        <v>32</v>
      </c>
    </row>
    <row outlineLevel="0" r="10">
      <c r="A10" s="40" t="n">
        <v>1</v>
      </c>
      <c r="B10" s="41" t="n"/>
      <c r="C10" s="42" t="n"/>
      <c r="D10" s="42" t="n"/>
      <c r="E10" s="42" t="n"/>
      <c r="F10" s="25" t="n">
        <f aca="false" ca="false" dt2D="false" dtr="false" t="normal">C10+D10+E10</f>
        <v>0</v>
      </c>
      <c r="G10" s="43" t="n"/>
      <c r="H10" s="43" t="n"/>
      <c r="I10" s="44" t="e">
        <f aca="false" ca="false" dt2D="false" dtr="false" t="normal">AVERAGE(C10:E10)</f>
        <v>#DIV/0!</v>
      </c>
      <c r="J10" s="44" t="e">
        <f aca="false" ca="false" dt2D="false" dtr="false" t="normal">_XLFN.STDEV.S(C10:E10)</f>
        <v>#DIV/0!</v>
      </c>
      <c r="K10" s="45" t="e">
        <f aca="false" ca="false" dt2D="false" dtr="false" t="normal">J10/I10</f>
        <v>#DIV/0!</v>
      </c>
      <c r="L10" s="42" t="e">
        <f aca="false" ca="false" dt2D="false" dtr="false" t="normal">F10/H10*G10</f>
        <v>#DIV/0!</v>
      </c>
    </row>
    <row outlineLevel="0" r="11">
      <c r="A11" s="40" t="n">
        <v>2</v>
      </c>
      <c r="B11" s="41" t="n"/>
      <c r="C11" s="42" t="n"/>
      <c r="D11" s="42" t="n"/>
      <c r="E11" s="42" t="n"/>
      <c r="F11" s="25" t="n">
        <f aca="false" ca="false" dt2D="false" dtr="false" t="normal">C11+D11+E11</f>
        <v>0</v>
      </c>
      <c r="G11" s="43" t="n"/>
      <c r="H11" s="43" t="n"/>
      <c r="I11" s="44" t="e">
        <f aca="false" ca="false" dt2D="false" dtr="false" t="normal">AVERAGE(C11:E11)</f>
        <v>#DIV/0!</v>
      </c>
      <c r="J11" s="44" t="e">
        <f aca="false" ca="false" dt2D="false" dtr="false" t="normal">_XLFN.STDEV.S(C11:E11)</f>
        <v>#DIV/0!</v>
      </c>
      <c r="K11" s="45" t="e">
        <f aca="false" ca="false" dt2D="false" dtr="false" t="normal">J11/I11</f>
        <v>#DIV/0!</v>
      </c>
      <c r="L11" s="42" t="e">
        <f aca="false" ca="false" dt2D="false" dtr="false" t="normal">F11/H11*G11</f>
        <v>#DIV/0!</v>
      </c>
    </row>
    <row outlineLevel="0" r="12">
      <c r="A12" s="40" t="n">
        <v>3</v>
      </c>
      <c r="B12" s="41" t="n"/>
      <c r="C12" s="42" t="n"/>
      <c r="D12" s="42" t="n"/>
      <c r="E12" s="42" t="n"/>
      <c r="F12" s="25" t="n">
        <f aca="false" ca="false" dt2D="false" dtr="false" t="normal">C12+D12+E12</f>
        <v>0</v>
      </c>
      <c r="G12" s="43" t="n"/>
      <c r="H12" s="43" t="n"/>
      <c r="I12" s="44" t="e">
        <f aca="false" ca="false" dt2D="false" dtr="false" t="normal">AVERAGE(C12:E12)</f>
        <v>#DIV/0!</v>
      </c>
      <c r="J12" s="44" t="e">
        <f aca="false" ca="false" dt2D="false" dtr="false" t="normal">_XLFN.STDEV.S(C12:E12)</f>
        <v>#DIV/0!</v>
      </c>
      <c r="K12" s="45" t="e">
        <f aca="false" ca="false" dt2D="false" dtr="false" t="normal">J12/I12</f>
        <v>#DIV/0!</v>
      </c>
      <c r="L12" s="42" t="e">
        <f aca="false" ca="false" dt2D="false" dtr="false" t="normal">F12/H12*G12</f>
        <v>#DIV/0!</v>
      </c>
    </row>
    <row outlineLevel="0" r="13">
      <c r="A13" s="40" t="n">
        <v>4</v>
      </c>
      <c r="B13" s="41" t="n"/>
      <c r="C13" s="42" t="n"/>
      <c r="D13" s="42" t="n"/>
      <c r="E13" s="42" t="n"/>
      <c r="F13" s="25" t="n">
        <f aca="false" ca="false" dt2D="false" dtr="false" t="normal">C13+D13+E13</f>
        <v>0</v>
      </c>
      <c r="G13" s="43" t="n"/>
      <c r="H13" s="43" t="n"/>
      <c r="I13" s="44" t="e">
        <f aca="false" ca="false" dt2D="false" dtr="false" t="normal">AVERAGE(C13:E13)</f>
        <v>#DIV/0!</v>
      </c>
      <c r="J13" s="44" t="e">
        <f aca="false" ca="false" dt2D="false" dtr="false" t="normal">_XLFN.STDEV.S(C13:E13)</f>
        <v>#DIV/0!</v>
      </c>
      <c r="K13" s="45" t="e">
        <f aca="false" ca="false" dt2D="false" dtr="false" t="normal">J13/I13</f>
        <v>#DIV/0!</v>
      </c>
      <c r="L13" s="42" t="e">
        <f aca="false" ca="false" dt2D="false" dtr="false" t="normal">F13/H13*G13</f>
        <v>#DIV/0!</v>
      </c>
    </row>
    <row outlineLevel="0" r="14">
      <c r="A14" s="40" t="n">
        <v>5</v>
      </c>
      <c r="B14" s="41" t="n"/>
      <c r="C14" s="42" t="n"/>
      <c r="D14" s="42" t="n"/>
      <c r="E14" s="42" t="n"/>
      <c r="F14" s="25" t="n">
        <f aca="false" ca="false" dt2D="false" dtr="false" t="normal">C14+D14+E14</f>
        <v>0</v>
      </c>
      <c r="G14" s="43" t="n"/>
      <c r="H14" s="43" t="n"/>
      <c r="I14" s="44" t="e">
        <f aca="false" ca="false" dt2D="false" dtr="false" t="normal">AVERAGE(C14:E14)</f>
        <v>#DIV/0!</v>
      </c>
      <c r="J14" s="44" t="e">
        <f aca="false" ca="false" dt2D="false" dtr="false" t="normal">_XLFN.STDEV.S(C14:E14)</f>
        <v>#DIV/0!</v>
      </c>
      <c r="K14" s="45" t="e">
        <f aca="false" ca="false" dt2D="false" dtr="false" t="normal">J14/I14</f>
        <v>#DIV/0!</v>
      </c>
      <c r="L14" s="42" t="e">
        <f aca="false" ca="false" dt2D="false" dtr="false" t="normal">F14/H14*G14</f>
        <v>#DIV/0!</v>
      </c>
    </row>
    <row outlineLevel="0" r="15">
      <c r="A15" s="40" t="n">
        <v>6</v>
      </c>
      <c r="B15" s="41" t="n"/>
      <c r="C15" s="42" t="n"/>
      <c r="D15" s="42" t="n"/>
      <c r="E15" s="42" t="n"/>
      <c r="F15" s="25" t="n">
        <f aca="false" ca="false" dt2D="false" dtr="false" t="normal">C15+D15+E15</f>
        <v>0</v>
      </c>
      <c r="G15" s="43" t="n"/>
      <c r="H15" s="43" t="n"/>
      <c r="I15" s="44" t="e">
        <f aca="false" ca="false" dt2D="false" dtr="false" t="normal">AVERAGE(C15:E15)</f>
        <v>#DIV/0!</v>
      </c>
      <c r="J15" s="44" t="e">
        <f aca="false" ca="false" dt2D="false" dtr="false" t="normal">_XLFN.STDEV.S(C15:E15)</f>
        <v>#DIV/0!</v>
      </c>
      <c r="K15" s="45" t="e">
        <f aca="false" ca="false" dt2D="false" dtr="false" t="normal">J15/I15</f>
        <v>#DIV/0!</v>
      </c>
      <c r="L15" s="42" t="e">
        <f aca="false" ca="false" dt2D="false" dtr="false" t="normal">F15/H15*G15</f>
        <v>#DIV/0!</v>
      </c>
    </row>
    <row outlineLevel="0" r="16">
      <c r="A16" s="40" t="n">
        <v>7</v>
      </c>
      <c r="B16" s="41" t="n"/>
      <c r="C16" s="42" t="n"/>
      <c r="D16" s="42" t="n"/>
      <c r="E16" s="42" t="n"/>
      <c r="F16" s="25" t="n">
        <f aca="false" ca="false" dt2D="false" dtr="false" t="normal">C16+D16+E16</f>
        <v>0</v>
      </c>
      <c r="G16" s="43" t="n"/>
      <c r="H16" s="43" t="n"/>
      <c r="I16" s="44" t="e">
        <f aca="false" ca="false" dt2D="false" dtr="false" t="normal">AVERAGE(C16:E16)</f>
        <v>#DIV/0!</v>
      </c>
      <c r="J16" s="44" t="e">
        <f aca="false" ca="false" dt2D="false" dtr="false" t="normal">_XLFN.STDEV.S(C16:E16)</f>
        <v>#DIV/0!</v>
      </c>
      <c r="K16" s="45" t="e">
        <f aca="false" ca="false" dt2D="false" dtr="false" t="normal">J16/I16</f>
        <v>#DIV/0!</v>
      </c>
      <c r="L16" s="42" t="e">
        <f aca="false" ca="false" dt2D="false" dtr="false" t="normal">F16/H16*G16</f>
        <v>#DIV/0!</v>
      </c>
    </row>
    <row customHeight="true" ht="6" outlineLevel="0" r="17">
      <c r="A17" s="46" t="n"/>
      <c r="B17" s="46" t="n"/>
      <c r="C17" s="46" t="n"/>
      <c r="D17" s="46" t="n"/>
      <c r="E17" s="46" t="n"/>
      <c r="F17" s="47" t="n"/>
      <c r="G17" s="46" t="n"/>
      <c r="H17" s="46" t="n"/>
      <c r="I17" s="48" t="n"/>
      <c r="J17" s="48" t="n"/>
      <c r="K17" s="49" t="n"/>
      <c r="L17" s="48" t="n"/>
    </row>
    <row customHeight="true" ht="33" outlineLevel="0" r="18">
      <c r="A18" s="50" t="s">
        <v>33</v>
      </c>
      <c r="B18" s="51" t="s"/>
      <c r="C18" s="51" t="s"/>
      <c r="D18" s="51" t="s"/>
      <c r="E18" s="51" t="s"/>
      <c r="F18" s="51" t="s"/>
      <c r="G18" s="51" t="s"/>
      <c r="H18" s="51" t="s"/>
      <c r="I18" s="52" t="s"/>
      <c r="J18" s="53" t="n"/>
      <c r="K18" s="53" t="n"/>
      <c r="L18" s="54" t="e">
        <f aca="false" ca="false" dt2D="false" dtr="false" t="normal">SUM(L10:L17)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18" t="n"/>
      <c r="J19" s="3" t="n"/>
      <c r="K19" s="3" t="n"/>
      <c r="L19" s="3" t="n"/>
    </row>
  </sheetData>
  <mergeCells count="12">
    <mergeCell ref="B7:B8"/>
    <mergeCell ref="C7:F7"/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</mergeCells>
  <pageMargins bottom="0.590551137924194" footer="0" header="0" left="0.393700778484344" right="0.393700778484344" top="0.590551137924194"/>
  <pageSetup fitToHeight="0" fitToWidth="0" orientation="landscape" paperHeight="297mm" paperSize="9" paperWidth="210mm" scale="100"/>
  <drawing r:id="rId1"/>
</worksheet>
</file>

<file path=xl/worksheets/sheet7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B14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2.1428574570229"/>
    <col customWidth="true" max="2" min="2" outlineLevel="0" width="54.4285720327364"/>
  </cols>
  <sheetData>
    <row ht="15.75" outlineLevel="0" r="1">
      <c r="A1" s="11" t="n"/>
      <c r="B1" s="13" t="s">
        <v>45</v>
      </c>
    </row>
    <row customHeight="true" ht="32.25" outlineLevel="0" r="2">
      <c r="A2" s="4" t="s">
        <v>46</v>
      </c>
      <c r="B2" s="4" t="s"/>
    </row>
    <row customHeight="true" ht="33.75" outlineLevel="0" r="3">
      <c r="A3" s="4" t="n"/>
      <c r="B3" s="4" t="s"/>
    </row>
    <row ht="15.75" outlineLevel="0" r="4">
      <c r="A4" s="62" t="s">
        <v>1</v>
      </c>
      <c r="B4" s="63" t="s"/>
    </row>
    <row ht="15.75" outlineLevel="0" r="5">
      <c r="A5" s="8" t="s">
        <v>2</v>
      </c>
      <c r="B5" s="64" t="s">
        <v>47</v>
      </c>
    </row>
    <row customHeight="true" ht="54.75" outlineLevel="0" r="6">
      <c r="A6" s="65" t="s"/>
      <c r="B6" s="64" t="s">
        <v>48</v>
      </c>
    </row>
    <row customHeight="true" ht="42" outlineLevel="0" r="7">
      <c r="A7" s="65" t="s"/>
      <c r="B7" s="64" t="s">
        <v>49</v>
      </c>
    </row>
    <row customHeight="true" ht="38.25" outlineLevel="0" r="8">
      <c r="A8" s="66" t="s"/>
      <c r="B8" s="64" t="s">
        <v>50</v>
      </c>
    </row>
    <row customHeight="true" ht="111" outlineLevel="0" r="9">
      <c r="A9" s="8" t="s">
        <v>51</v>
      </c>
      <c r="B9" s="8" t="s">
        <v>52</v>
      </c>
    </row>
    <row ht="15.75" outlineLevel="0" r="10">
      <c r="A10" s="8" t="s">
        <v>53</v>
      </c>
      <c r="B10" s="8" t="n"/>
    </row>
    <row customHeight="true" ht="98.25" outlineLevel="0" r="11">
      <c r="A11" s="8" t="s">
        <v>54</v>
      </c>
      <c r="B11" s="9" t="s">
        <v>6</v>
      </c>
    </row>
    <row ht="15.75" outlineLevel="0" r="12">
      <c r="A12" s="11" t="n"/>
      <c r="B12" s="11" t="n"/>
    </row>
    <row ht="15.75" outlineLevel="0" r="13">
      <c r="A13" s="14" t="n"/>
      <c r="B13" s="11" t="n"/>
    </row>
    <row ht="15.75" outlineLevel="0" r="14">
      <c r="A14" s="12" t="s">
        <v>12</v>
      </c>
      <c r="B14" s="12" t="s"/>
    </row>
  </sheetData>
  <mergeCells count="5">
    <mergeCell ref="A14:B14"/>
    <mergeCell ref="A2:B2"/>
    <mergeCell ref="A3:B3"/>
    <mergeCell ref="A4:B4"/>
    <mergeCell ref="A5:A8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8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I18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6.57142881309455"/>
    <col customWidth="true" max="2" min="2" outlineLevel="0" width="26.4285727094011"/>
    <col customWidth="true" max="3" min="3" outlineLevel="0" width="10.4285713560716"/>
    <col customWidth="true" max="6" min="4" outlineLevel="0" width="12.2857142373811"/>
    <col customWidth="true" max="7" min="7" outlineLevel="0" width="11.1428572878567"/>
    <col customWidth="true" max="8" min="8" outlineLevel="0" style="67" width="12.7142852551204"/>
    <col customWidth="true" max="9" min="9" outlineLevel="0" width="14.1428571186905"/>
  </cols>
  <sheetData>
    <row outlineLevel="0" r="1">
      <c r="G1" s="68" t="n"/>
      <c r="H1" s="68" t="n"/>
      <c r="I1" s="68" t="n"/>
    </row>
    <row customHeight="true" hidden="false" ht="44.2499923706055" outlineLevel="0" r="2">
      <c r="A2" s="69" t="s">
        <v>55</v>
      </c>
      <c r="B2" s="69" t="s"/>
      <c r="C2" s="69" t="s"/>
      <c r="D2" s="69" t="s"/>
      <c r="E2" s="69" t="s"/>
      <c r="F2" s="69" t="s"/>
      <c r="G2" s="69" t="s"/>
      <c r="H2" s="69" t="s"/>
      <c r="I2" s="69" t="s"/>
    </row>
    <row customHeight="true" ht="25.5" outlineLevel="0" r="3">
      <c r="A3" s="70" t="n"/>
      <c r="B3" s="70" t="n"/>
      <c r="C3" s="70" t="n"/>
      <c r="D3" s="70" t="n"/>
      <c r="E3" s="70" t="n"/>
      <c r="F3" s="70" t="n"/>
      <c r="G3" s="70" t="n"/>
      <c r="H3" s="70" t="n"/>
      <c r="I3" s="70" t="n"/>
    </row>
    <row customHeight="true" ht="60" outlineLevel="0" r="4">
      <c r="A4" s="71" t="s">
        <v>56</v>
      </c>
      <c r="B4" s="71" t="s"/>
      <c r="C4" s="71" t="s"/>
      <c r="D4" s="71" t="s"/>
      <c r="E4" s="71" t="s"/>
      <c r="F4" s="71" t="s"/>
      <c r="G4" s="71" t="s"/>
      <c r="H4" s="71" t="s"/>
      <c r="I4" s="71" t="s"/>
    </row>
    <row customHeight="true" ht="87.75" outlineLevel="0" r="5">
      <c r="A5" s="72" t="s">
        <v>57</v>
      </c>
      <c r="B5" s="73" t="s"/>
      <c r="C5" s="73" t="s"/>
      <c r="D5" s="73" t="s"/>
      <c r="E5" s="73" t="s"/>
      <c r="F5" s="73" t="s"/>
      <c r="G5" s="73" t="s"/>
      <c r="H5" s="73" t="s"/>
      <c r="I5" s="74" t="s"/>
    </row>
    <row customHeight="true" ht="34.9000015258789" outlineLevel="0" r="6">
      <c r="A6" s="75" t="s">
        <v>16</v>
      </c>
      <c r="B6" s="75" t="s">
        <v>17</v>
      </c>
      <c r="C6" s="75" t="s">
        <v>58</v>
      </c>
      <c r="D6" s="76" t="s">
        <v>18</v>
      </c>
      <c r="E6" s="77" t="s"/>
      <c r="F6" s="78" t="s"/>
      <c r="G6" s="76" t="s">
        <v>19</v>
      </c>
      <c r="H6" s="79" t="s">
        <v>59</v>
      </c>
      <c r="I6" s="80" t="s">
        <v>60</v>
      </c>
    </row>
    <row customHeight="true" ht="24" outlineLevel="0" r="7">
      <c r="A7" s="81" t="s"/>
      <c r="B7" s="81" t="s"/>
      <c r="C7" s="81" t="s"/>
      <c r="D7" s="76" t="s">
        <v>61</v>
      </c>
      <c r="E7" s="76" t="s">
        <v>62</v>
      </c>
      <c r="F7" s="76" t="s">
        <v>63</v>
      </c>
      <c r="G7" s="82" t="s"/>
      <c r="H7" s="83" t="s"/>
      <c r="I7" s="84" t="s"/>
    </row>
    <row customHeight="true" ht="60.5999984741211" outlineLevel="0" r="8">
      <c r="A8" s="85" t="s"/>
      <c r="B8" s="85" t="s"/>
      <c r="C8" s="85" t="s"/>
      <c r="D8" s="86" t="s"/>
      <c r="E8" s="86" t="s"/>
      <c r="F8" s="86" t="s"/>
      <c r="G8" s="86" t="s"/>
      <c r="H8" s="87" t="s"/>
      <c r="I8" s="88" t="s"/>
    </row>
    <row outlineLevel="0" r="9">
      <c r="A9" s="89" t="n">
        <v>1</v>
      </c>
      <c r="B9" s="89" t="n">
        <v>2</v>
      </c>
      <c r="C9" s="89" t="n">
        <v>3</v>
      </c>
      <c r="D9" s="89" t="n">
        <v>4</v>
      </c>
      <c r="E9" s="89" t="n">
        <v>5</v>
      </c>
      <c r="F9" s="89" t="n">
        <v>6</v>
      </c>
      <c r="G9" s="89" t="n">
        <v>7</v>
      </c>
      <c r="H9" s="89" t="n">
        <v>8</v>
      </c>
      <c r="I9" s="89" t="n">
        <v>9</v>
      </c>
    </row>
    <row customHeight="true" hidden="false" ht="47.7499389648438" outlineLevel="0" r="10">
      <c r="A10" s="90" t="n">
        <v>1</v>
      </c>
      <c r="B10" s="91" t="s">
        <v>64</v>
      </c>
      <c r="C10" s="92" t="s">
        <v>65</v>
      </c>
      <c r="D10" s="93" t="n">
        <v>7000</v>
      </c>
      <c r="E10" s="93" t="n">
        <v>7100</v>
      </c>
      <c r="F10" s="93" t="n">
        <v>7050</v>
      </c>
      <c r="G10" s="90" t="n">
        <v>1</v>
      </c>
      <c r="H10" s="94" t="n">
        <v>7000</v>
      </c>
      <c r="I10" s="95" t="n">
        <v>7000</v>
      </c>
    </row>
    <row customHeight="true" hidden="false" ht="45.75" outlineLevel="0" r="11">
      <c r="A11" s="90" t="n">
        <v>2</v>
      </c>
      <c r="B11" s="91" t="s">
        <v>64</v>
      </c>
      <c r="C11" s="92" t="s">
        <v>65</v>
      </c>
      <c r="D11" s="93" t="n">
        <v>3000</v>
      </c>
      <c r="E11" s="93" t="n">
        <v>3250</v>
      </c>
      <c r="F11" s="93" t="n">
        <v>3500</v>
      </c>
      <c r="G11" s="96" t="n">
        <v>1</v>
      </c>
      <c r="H11" s="94" t="n">
        <v>3000</v>
      </c>
      <c r="I11" s="97" t="n">
        <v>3000</v>
      </c>
    </row>
    <row customHeight="true" hidden="false" ht="43.5" outlineLevel="0" r="12">
      <c r="A12" s="96" t="n">
        <v>3</v>
      </c>
      <c r="B12" s="91" t="s">
        <v>64</v>
      </c>
      <c r="C12" s="92" t="s">
        <v>65</v>
      </c>
      <c r="D12" s="93" t="n">
        <v>3200</v>
      </c>
      <c r="E12" s="93" t="n">
        <v>3250</v>
      </c>
      <c r="F12" s="93" t="n">
        <v>3650</v>
      </c>
      <c r="G12" s="96" t="n">
        <v>1</v>
      </c>
      <c r="H12" s="94" t="n">
        <v>3200</v>
      </c>
      <c r="I12" s="97" t="n">
        <v>3200</v>
      </c>
    </row>
    <row customHeight="true" hidden="false" ht="41.25" outlineLevel="0" r="13">
      <c r="A13" s="96" t="n">
        <v>4</v>
      </c>
      <c r="B13" s="91" t="s">
        <v>64</v>
      </c>
      <c r="C13" s="92" t="s">
        <v>65</v>
      </c>
      <c r="D13" s="93" t="n">
        <v>2500</v>
      </c>
      <c r="E13" s="93" t="n">
        <v>2810</v>
      </c>
      <c r="F13" s="93" t="n">
        <v>3000</v>
      </c>
      <c r="G13" s="96" t="n">
        <v>2</v>
      </c>
      <c r="H13" s="94" t="n">
        <v>2500</v>
      </c>
      <c r="I13" s="97" t="n">
        <v>5000</v>
      </c>
    </row>
    <row customHeight="true" hidden="true" ht="45" outlineLevel="0" r="14">
      <c r="A14" s="98" t="n"/>
      <c r="B14" s="92" t="n"/>
      <c r="C14" s="92" t="n"/>
      <c r="D14" s="93" t="n"/>
      <c r="E14" s="93" t="n"/>
      <c r="F14" s="93" t="n"/>
      <c r="G14" s="99" t="n"/>
      <c r="H14" s="94" t="n"/>
      <c r="I14" s="95" t="n"/>
    </row>
    <row customHeight="true" ht="26.25" outlineLevel="0" r="15">
      <c r="A15" s="100" t="s">
        <v>66</v>
      </c>
      <c r="B15" s="101" t="s"/>
      <c r="C15" s="101" t="s"/>
      <c r="D15" s="101" t="s"/>
      <c r="E15" s="101" t="s"/>
      <c r="F15" s="101" t="s"/>
      <c r="G15" s="101" t="s"/>
      <c r="H15" s="102" t="s"/>
      <c r="I15" s="103" t="n">
        <f aca="false" ca="false" dt2D="false" dtr="false" t="normal">I13+I12+I11+I10</f>
        <v>18200</v>
      </c>
    </row>
    <row customHeight="true" ht="17.25" outlineLevel="0" r="16">
      <c r="A16" s="104" t="n"/>
      <c r="B16" s="105" t="s"/>
      <c r="C16" s="105" t="s"/>
      <c r="D16" s="106" t="s"/>
    </row>
    <row customFormat="true" ht="15.75" outlineLevel="0" r="18" s="0">
      <c r="A18" s="107" t="n"/>
      <c r="B18" s="107" t="s"/>
      <c r="C18" s="107" t="s"/>
      <c r="D18" s="107" t="s"/>
      <c r="E18" s="107" t="s"/>
      <c r="F18" s="107" t="s"/>
      <c r="G18" s="107" t="s"/>
      <c r="H18" s="107" t="s"/>
      <c r="I18" s="107" t="s"/>
    </row>
  </sheetData>
  <mergeCells count="16">
    <mergeCell ref="H6:H8"/>
    <mergeCell ref="B6:B8"/>
    <mergeCell ref="A6:A8"/>
    <mergeCell ref="C6:C8"/>
    <mergeCell ref="D6:F6"/>
    <mergeCell ref="G6:G8"/>
    <mergeCell ref="A5:I5"/>
    <mergeCell ref="D7:D8"/>
    <mergeCell ref="E7:E8"/>
    <mergeCell ref="F7:F8"/>
    <mergeCell ref="I6:I8"/>
    <mergeCell ref="A2:I2"/>
    <mergeCell ref="A4:I4"/>
    <mergeCell ref="A15:H15"/>
    <mergeCell ref="A16:D16"/>
    <mergeCell ref="A18:I18"/>
  </mergeCells>
  <pageMargins bottom="0.748031497001648" footer="0.31496062874794" header="0.31496062874794" left="0.708661377429962" right="0.708661377429962" top="0.748031497001648"/>
  <pageSetup fitToHeight="1" fitToWidth="1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2026-06-15T08:58:16Z</dcterms:modified>
</cp:coreProperties>
</file>