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78A28598-FFE6-49C6-975B-6C78CC1715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6" i="2" l="1"/>
  <c r="O17" i="2"/>
  <c r="O18" i="2"/>
  <c r="O19" i="2"/>
  <c r="K16" i="2"/>
  <c r="K17" i="2"/>
  <c r="K18" i="2"/>
  <c r="K19" i="2"/>
  <c r="P19" i="2"/>
  <c r="P18" i="2"/>
  <c r="P17" i="2" l="1"/>
  <c r="P16" i="2"/>
  <c r="P20" i="2" l="1"/>
</calcChain>
</file>

<file path=xl/sharedStrings.xml><?xml version="1.0" encoding="utf-8"?>
<sst xmlns="http://schemas.openxmlformats.org/spreadsheetml/2006/main" count="71" uniqueCount="43">
  <si>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</si>
  <si>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</si>
  <si>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</si>
  <si>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</si>
  <si>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</si>
  <si>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</si>
  <si>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</si>
  <si>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</si>
  <si>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</si>
  <si>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</si>
  <si>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</si>
  <si>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</si>
  <si>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</si>
  <si>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</si>
  <si>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</si>
  <si>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</si>
  <si>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</si>
  <si>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</si>
  <si>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</si>
  <si>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</si>
  <si>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</si>
  <si>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</si>
  <si>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</si>
  <si>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</si>
  <si>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</si>
  <si>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</si>
  <si>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Э.К. Аверьянова</t>
  </si>
  <si>
    <t>«___» ___________ 2026 г.</t>
  </si>
  <si>
    <t>«____»___________ 2026 г.</t>
  </si>
  <si>
    <t xml:space="preserve"> Директор ГБОУ школа № 669 </t>
  </si>
  <si>
    <t>Ж.И. Прус</t>
  </si>
  <si>
    <t>шт.</t>
  </si>
  <si>
    <t>20</t>
  </si>
  <si>
    <t xml:space="preserve">Ценовое предложение  № 1 от 10.06.2026    </t>
  </si>
  <si>
    <t xml:space="preserve">Ценовое предложение   № 2 от  10.06.2026    </t>
  </si>
  <si>
    <t xml:space="preserve">Ценовое предложение   № 3 от 10.06.2026     </t>
  </si>
  <si>
    <t>на поставку хозяйственных товаров для нужд ГБОУ школа №669 Пушкинского района Санкт-Петербурга</t>
  </si>
  <si>
    <t>Малярная клейкая лента</t>
  </si>
  <si>
    <t>Валик</t>
  </si>
  <si>
    <t>Валик сменный</t>
  </si>
  <si>
    <t>Средство для удаления следов клейкой ленты, этикеток,	жевательной резинки.</t>
  </si>
  <si>
    <t>50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</si>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</sst>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center" shrinkToFi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2" fontId="10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/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2" fontId="2" fillId="0" borderId="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21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3"/>
  <sheetViews>
    <sheetView tabSelected="1" workbookViewId="0">
      <selection activeCell="L18" sqref="L18"/>
    </sheetView>
  </sheetViews>
  <sheetFormatPr defaultColWidth="9.140625" defaultRowHeight="15" x14ac:dyDescent="0.25"/>
  <cols>
    <col min="1" max="1" width="4.140625" customWidth="1"/>
    <col min="2" max="2" width="35.140625" bestFit="1" customWidth="1"/>
    <col min="3" max="3" width="5.42578125" customWidth="1"/>
    <col min="4" max="4" width="6.7109375" customWidth="1"/>
    <col min="5" max="5" width="6.42578125" customWidth="1"/>
    <col min="6" max="7" width="13.42578125" customWidth="1"/>
    <col min="8" max="8" width="13.5703125" customWidth="1"/>
    <col min="9" max="9" width="8.42578125" customWidth="1"/>
    <col min="10" max="10" width="8.140625" customWidth="1"/>
    <col min="11" max="11" width="8" customWidth="1"/>
    <col min="12" max="12" width="6.5703125" customWidth="1"/>
    <col min="13" max="13" width="5.42578125" customWidth="1"/>
    <col min="14" max="14" width="8" customWidth="1"/>
    <col min="15" max="15" width="17.140625" customWidth="1"/>
    <col min="16" max="16" width="11.42578125" customWidth="1"/>
    <col min="17" max="18" width="9.140625" customWidth="1"/>
    <col min="19" max="19" width="12.42578125" customWidth="1"/>
  </cols>
  <sheetData>
    <row r="1" spans="1:19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  <c r="Q1" s="7"/>
      <c r="R1" s="7"/>
      <c r="S1" s="7"/>
    </row>
    <row r="2" spans="1:19" x14ac:dyDescent="0.25">
      <c r="A2" s="1"/>
      <c r="B2" s="8" t="s">
        <v>23</v>
      </c>
      <c r="C2" s="7"/>
      <c r="D2" s="7"/>
      <c r="E2" s="1"/>
      <c r="F2" s="1"/>
      <c r="G2" s="1"/>
      <c r="H2" s="1"/>
      <c r="I2" s="1"/>
      <c r="J2" s="1"/>
      <c r="K2" s="32" t="s">
        <v>29</v>
      </c>
      <c r="L2" s="33"/>
      <c r="M2" s="33"/>
      <c r="N2" s="33"/>
      <c r="O2" s="33"/>
      <c r="P2" s="7"/>
      <c r="Q2" s="7"/>
      <c r="R2" s="7"/>
      <c r="S2" s="7"/>
    </row>
    <row r="3" spans="1:19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2" t="s">
        <v>24</v>
      </c>
      <c r="L3" s="33"/>
      <c r="M3" s="33"/>
      <c r="N3" s="33"/>
      <c r="O3" s="33"/>
      <c r="P3" s="7"/>
      <c r="Q3" s="7"/>
      <c r="R3" s="7"/>
      <c r="S3" s="7"/>
    </row>
    <row r="4" spans="1:19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  <c r="Q4" s="7"/>
      <c r="R4" s="7"/>
      <c r="S4" s="7"/>
    </row>
    <row r="5" spans="1:19" x14ac:dyDescent="0.25">
      <c r="A5" s="1"/>
      <c r="B5" s="8" t="s">
        <v>25</v>
      </c>
      <c r="C5" s="7"/>
      <c r="D5" s="7"/>
      <c r="E5" s="1"/>
      <c r="F5" s="1"/>
      <c r="G5" s="1"/>
      <c r="H5" s="1"/>
      <c r="I5" s="1"/>
      <c r="J5" s="1"/>
      <c r="K5" s="9" t="s">
        <v>21</v>
      </c>
      <c r="L5" s="8"/>
      <c r="M5" s="8" t="s">
        <v>30</v>
      </c>
      <c r="N5" s="8"/>
      <c r="O5" s="7"/>
      <c r="P5" s="7"/>
      <c r="Q5" s="7"/>
      <c r="R5" s="7"/>
      <c r="S5" s="7"/>
    </row>
    <row r="6" spans="1:19" x14ac:dyDescent="0.25">
      <c r="A6" s="1"/>
      <c r="B6" s="8" t="s">
        <v>27</v>
      </c>
      <c r="C6" s="7"/>
      <c r="D6" s="7"/>
      <c r="E6" s="1"/>
      <c r="F6" s="1"/>
      <c r="G6" s="1"/>
      <c r="H6" s="1"/>
      <c r="I6" s="1"/>
      <c r="J6" s="1"/>
      <c r="K6" s="9" t="s">
        <v>28</v>
      </c>
      <c r="L6" s="7"/>
      <c r="M6" s="7"/>
      <c r="N6" s="7"/>
      <c r="O6" s="7"/>
      <c r="P6" s="7"/>
      <c r="Q6" s="7"/>
      <c r="R6" s="7"/>
      <c r="S6" s="7"/>
    </row>
    <row r="7" spans="1:19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  <c r="S7" s="7"/>
    </row>
    <row r="8" spans="1:19" ht="18" customHeight="1" x14ac:dyDescent="0.25">
      <c r="A8" s="34" t="s">
        <v>8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7"/>
      <c r="R8" s="7"/>
      <c r="S8" s="7"/>
    </row>
    <row r="9" spans="1:19" ht="33.75" customHeight="1" x14ac:dyDescent="0.25">
      <c r="A9" s="35" t="s">
        <v>36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10"/>
      <c r="R9" s="10"/>
      <c r="S9" s="10"/>
    </row>
    <row r="10" spans="1:19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x14ac:dyDescent="0.25">
      <c r="A11" s="36" t="s">
        <v>4</v>
      </c>
      <c r="B11" s="37" t="s">
        <v>20</v>
      </c>
      <c r="C11" s="38" t="s">
        <v>9</v>
      </c>
      <c r="D11" s="38" t="s">
        <v>5</v>
      </c>
      <c r="E11" s="38" t="s">
        <v>6</v>
      </c>
      <c r="F11" s="41" t="s">
        <v>7</v>
      </c>
      <c r="G11" s="42"/>
      <c r="H11" s="42"/>
      <c r="I11" s="42"/>
      <c r="J11" s="43"/>
      <c r="K11" s="47" t="s">
        <v>10</v>
      </c>
      <c r="L11" s="47" t="s">
        <v>11</v>
      </c>
      <c r="M11" s="47" t="s">
        <v>16</v>
      </c>
      <c r="N11" s="47" t="s">
        <v>12</v>
      </c>
      <c r="O11" s="47" t="s">
        <v>13</v>
      </c>
      <c r="P11" s="47" t="s">
        <v>18</v>
      </c>
      <c r="Q11" s="7"/>
      <c r="R11" s="7"/>
      <c r="S11" s="7"/>
    </row>
    <row r="12" spans="1:19" x14ac:dyDescent="0.25">
      <c r="A12" s="36"/>
      <c r="B12" s="37"/>
      <c r="C12" s="39"/>
      <c r="D12" s="39"/>
      <c r="E12" s="39"/>
      <c r="F12" s="44"/>
      <c r="G12" s="45"/>
      <c r="H12" s="45"/>
      <c r="I12" s="45"/>
      <c r="J12" s="46"/>
      <c r="K12" s="48"/>
      <c r="L12" s="48"/>
      <c r="M12" s="48"/>
      <c r="N12" s="48"/>
      <c r="O12" s="48"/>
      <c r="P12" s="48"/>
      <c r="Q12" s="7"/>
      <c r="R12" s="7"/>
      <c r="S12" s="7"/>
    </row>
    <row r="13" spans="1:19" x14ac:dyDescent="0.25">
      <c r="A13" s="36"/>
      <c r="B13" s="37"/>
      <c r="C13" s="39"/>
      <c r="D13" s="39"/>
      <c r="E13" s="39"/>
      <c r="F13" s="47" t="s">
        <v>33</v>
      </c>
      <c r="G13" s="47" t="s">
        <v>34</v>
      </c>
      <c r="H13" s="47" t="s">
        <v>35</v>
      </c>
      <c r="I13" s="47" t="s">
        <v>14</v>
      </c>
      <c r="J13" s="47" t="s">
        <v>14</v>
      </c>
      <c r="K13" s="48"/>
      <c r="L13" s="48"/>
      <c r="M13" s="48"/>
      <c r="N13" s="48"/>
      <c r="O13" s="48"/>
      <c r="P13" s="48"/>
      <c r="Q13" s="7"/>
      <c r="R13" s="7"/>
      <c r="S13" s="7"/>
    </row>
    <row r="14" spans="1:19" ht="51.75" customHeight="1" x14ac:dyDescent="0.25">
      <c r="A14" s="36"/>
      <c r="B14" s="37"/>
      <c r="C14" s="40"/>
      <c r="D14" s="40"/>
      <c r="E14" s="40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7"/>
      <c r="R14" s="7"/>
      <c r="S14" s="7"/>
    </row>
    <row r="15" spans="1:19" x14ac:dyDescent="0.25">
      <c r="A15" s="4"/>
      <c r="B15" s="5">
        <v>1</v>
      </c>
      <c r="C15" s="11">
        <v>3</v>
      </c>
      <c r="D15" s="5">
        <v>4</v>
      </c>
      <c r="E15" s="12">
        <v>5</v>
      </c>
      <c r="F15" s="13">
        <v>6</v>
      </c>
      <c r="G15" s="13">
        <v>7</v>
      </c>
      <c r="H15" s="13">
        <v>8</v>
      </c>
      <c r="I15" s="14">
        <v>9</v>
      </c>
      <c r="J15" s="13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9" x14ac:dyDescent="0.25">
      <c r="A16" s="26">
        <v>1</v>
      </c>
      <c r="B16" s="8" t="s">
        <v>37</v>
      </c>
      <c r="C16" s="27" t="s">
        <v>19</v>
      </c>
      <c r="D16" s="24" t="s">
        <v>31</v>
      </c>
      <c r="E16" s="17" t="s">
        <v>41</v>
      </c>
      <c r="F16" s="23">
        <v>187.28</v>
      </c>
      <c r="G16" s="23">
        <v>182</v>
      </c>
      <c r="H16" s="23">
        <v>189.28</v>
      </c>
      <c r="I16" s="18" t="s">
        <v>19</v>
      </c>
      <c r="J16" s="22" t="s">
        <v>19</v>
      </c>
      <c r="K16" s="23">
        <f t="shared" ref="K16:K19" si="0">G16</f>
        <v>182</v>
      </c>
      <c r="L16" s="18" t="s">
        <v>19</v>
      </c>
      <c r="M16" s="18" t="s">
        <v>19</v>
      </c>
      <c r="N16" s="18" t="s">
        <v>19</v>
      </c>
      <c r="O16" s="23">
        <f t="shared" ref="O16:O19" si="1">G16</f>
        <v>182</v>
      </c>
      <c r="P16" s="19">
        <f>SUM(O16*E16)</f>
        <v>9100</v>
      </c>
    </row>
    <row r="17" spans="1:16" x14ac:dyDescent="0.25">
      <c r="A17" s="26">
        <v>2</v>
      </c>
      <c r="B17" s="8" t="s">
        <v>38</v>
      </c>
      <c r="C17" s="27" t="s">
        <v>19</v>
      </c>
      <c r="D17" s="24" t="s">
        <v>31</v>
      </c>
      <c r="E17" s="17" t="s">
        <v>32</v>
      </c>
      <c r="F17" s="25">
        <v>181.1</v>
      </c>
      <c r="G17" s="25">
        <v>176</v>
      </c>
      <c r="H17" s="25">
        <v>183.04</v>
      </c>
      <c r="I17" s="18" t="s">
        <v>19</v>
      </c>
      <c r="J17" s="22" t="s">
        <v>19</v>
      </c>
      <c r="K17" s="25">
        <f t="shared" si="0"/>
        <v>176</v>
      </c>
      <c r="L17" s="18" t="s">
        <v>19</v>
      </c>
      <c r="M17" s="18" t="s">
        <v>19</v>
      </c>
      <c r="N17" s="18" t="s">
        <v>19</v>
      </c>
      <c r="O17" s="25">
        <f t="shared" si="1"/>
        <v>176</v>
      </c>
      <c r="P17" s="19">
        <f>SUM(O17*E17)</f>
        <v>3520</v>
      </c>
    </row>
    <row r="18" spans="1:16" s="28" customFormat="1" x14ac:dyDescent="0.25">
      <c r="A18" s="29">
        <v>3</v>
      </c>
      <c r="B18" s="21" t="s">
        <v>39</v>
      </c>
      <c r="C18" s="31" t="s">
        <v>19</v>
      </c>
      <c r="D18" s="24" t="s">
        <v>31</v>
      </c>
      <c r="E18" s="17" t="s">
        <v>32</v>
      </c>
      <c r="F18" s="25">
        <v>121.42</v>
      </c>
      <c r="G18" s="25">
        <v>118</v>
      </c>
      <c r="H18" s="25">
        <v>122.72</v>
      </c>
      <c r="I18" s="18" t="s">
        <v>19</v>
      </c>
      <c r="J18" s="22" t="s">
        <v>19</v>
      </c>
      <c r="K18" s="25">
        <f t="shared" si="0"/>
        <v>118</v>
      </c>
      <c r="L18" s="18" t="s">
        <v>19</v>
      </c>
      <c r="M18" s="18" t="s">
        <v>19</v>
      </c>
      <c r="N18" s="18" t="s">
        <v>19</v>
      </c>
      <c r="O18" s="25">
        <f t="shared" si="1"/>
        <v>118</v>
      </c>
      <c r="P18" s="19">
        <f t="shared" ref="P18:P19" si="2">SUM(O18*E18)</f>
        <v>2360</v>
      </c>
    </row>
    <row r="19" spans="1:16" s="28" customFormat="1" ht="25.5" x14ac:dyDescent="0.25">
      <c r="A19" s="29">
        <v>4</v>
      </c>
      <c r="B19" s="21" t="s">
        <v>40</v>
      </c>
      <c r="C19" s="30" t="s">
        <v>19</v>
      </c>
      <c r="D19" s="24" t="s">
        <v>31</v>
      </c>
      <c r="E19" s="17" t="s">
        <v>42</v>
      </c>
      <c r="F19" s="25">
        <v>1062.96</v>
      </c>
      <c r="G19" s="25">
        <v>1033</v>
      </c>
      <c r="H19" s="25">
        <v>1074.32</v>
      </c>
      <c r="I19" s="18" t="s">
        <v>19</v>
      </c>
      <c r="J19" s="22" t="s">
        <v>19</v>
      </c>
      <c r="K19" s="25">
        <f t="shared" si="0"/>
        <v>1033</v>
      </c>
      <c r="L19" s="18" t="s">
        <v>19</v>
      </c>
      <c r="M19" s="18" t="s">
        <v>19</v>
      </c>
      <c r="N19" s="18" t="s">
        <v>19</v>
      </c>
      <c r="O19" s="25">
        <f t="shared" si="1"/>
        <v>1033</v>
      </c>
      <c r="P19" s="19">
        <f t="shared" si="2"/>
        <v>10330</v>
      </c>
    </row>
    <row r="20" spans="1:16" x14ac:dyDescent="0.25">
      <c r="A20" s="4"/>
      <c r="B20" s="20" t="s">
        <v>22</v>
      </c>
      <c r="C20" s="50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2"/>
      <c r="P20" s="16">
        <f>SUM(P16:P19)</f>
        <v>25310</v>
      </c>
    </row>
    <row r="21" spans="1:16" x14ac:dyDescent="0.25">
      <c r="A21" s="53" t="s">
        <v>15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</row>
    <row r="22" spans="1:16" x14ac:dyDescent="0.25">
      <c r="A22" s="54" t="s">
        <v>26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</row>
    <row r="23" spans="1:16" x14ac:dyDescent="0.25">
      <c r="A23" s="56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</row>
  </sheetData>
  <mergeCells count="25">
    <mergeCell ref="C20:O20"/>
    <mergeCell ref="A21:P21"/>
    <mergeCell ref="A22:P22"/>
    <mergeCell ref="A23:P23"/>
    <mergeCell ref="F13:F14"/>
    <mergeCell ref="G13:G14"/>
    <mergeCell ref="H13:H14"/>
    <mergeCell ref="I13:I14"/>
    <mergeCell ref="J13:J14"/>
    <mergeCell ref="K2:O2"/>
    <mergeCell ref="K3:O3"/>
    <mergeCell ref="A8:P8"/>
    <mergeCell ref="A9:P9"/>
    <mergeCell ref="A11:A14"/>
    <mergeCell ref="B11:B14"/>
    <mergeCell ref="C11:C14"/>
    <mergeCell ref="D11:D14"/>
    <mergeCell ref="E11:E14"/>
    <mergeCell ref="F11:J12"/>
    <mergeCell ref="K11:K14"/>
    <mergeCell ref="L11:L14"/>
    <mergeCell ref="M11:M14"/>
    <mergeCell ref="N11:N14"/>
    <mergeCell ref="O11:O14"/>
    <mergeCell ref="P11:P14"/>
  </mergeCells>
  <phoneticPr fontId="13" type="noConversion"/>
  <pageMargins left="0.59055118110236227" right="0.59055118110236227" top="0.19685039370078741" bottom="0.19685039370078741" header="0.51181102362204722" footer="0.51181102362204722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2026-06-10T13:50:27Z</dcterms:modified>
</cp:coreProperties>
</file>