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2" l="1"/>
  <c r="K17" i="2" l="1"/>
  <c r="O17" i="2" s="1"/>
  <c r="P17" i="2" s="1"/>
  <c r="K16" i="2"/>
  <c r="O16" i="2" s="1"/>
  <c r="P16" i="2" s="1"/>
</calcChain>
</file>

<file path=xl/sharedStrings.xml><?xml version="1.0" encoding="utf-8"?>
<sst xmlns="http://schemas.openxmlformats.org/spreadsheetml/2006/main" count="50" uniqueCount="39">
  <si>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</si>
  <si>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</si>
  <si>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</si>
  <si>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</si>
  <si>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</si>
  <si>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</si>
  <si>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</si>
  <si>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</si>
  <si>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</si>
  <si>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</si>
  <si>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</si>
  <si>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</si>
  <si>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</si>
  <si>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</si>
  <si>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</si>
  <si>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</si>
  <si>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</si>
  <si>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</si>
  <si>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</si>
  <si>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</si>
  <si>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</si>
  <si>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</si>
  <si>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</si>
  <si>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</si>
  <si>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Наименование товара</t>
  </si>
  <si>
    <t>«___» ___________ 2026 г.</t>
  </si>
  <si>
    <t>«____»___________ 2026 г.</t>
  </si>
  <si>
    <t>шт.</t>
  </si>
  <si>
    <t xml:space="preserve">И.о. директора ГБОУ школа № 530 </t>
  </si>
  <si>
    <t>И.В. Мельников</t>
  </si>
  <si>
    <t>Расчет составил: специалист по закупкам __________________ О.К. Ануфриева</t>
  </si>
  <si>
    <t xml:space="preserve">Ценовое предложение   №__ от      </t>
  </si>
  <si>
    <t>Шведская стенка</t>
  </si>
  <si>
    <t>32.30.14.119</t>
  </si>
  <si>
    <t xml:space="preserve">Ценовое предложение  № 1  от 05.05.2026      </t>
  </si>
  <si>
    <t xml:space="preserve">Ценовое предложение   № 2 от  05.05.2026    </t>
  </si>
  <si>
    <t xml:space="preserve">Ценовое предложение   № 3 от 05.05.2026     </t>
  </si>
  <si>
    <t>Турник-брусья на шведскую стенку</t>
  </si>
  <si>
    <t>на поставку спортивного оборудования для  ГБОУ школа №530 Пушкинского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</si>
</sst>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0" fillId="0" borderId="0" xfId="0"/>
    <xf numFmtId="1" fontId="6" fillId="0" borderId="5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wrapText="1"/>
    </xf>
    <xf numFmtId="1" fontId="6" fillId="0" borderId="14" xfId="0" applyNumberFormat="1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shrinkToFi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19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abSelected="1" workbookViewId="0">
      <selection activeCell="A9" sqref="A9:P9"/>
    </sheetView>
  </sheetViews>
  <sheetFormatPr defaultColWidth="9.140625" defaultRowHeight="15" x14ac:dyDescent="0.25"/>
  <cols>
    <col min="1" max="1" width="4.140625" customWidth="1"/>
    <col min="2" max="2" width="29" customWidth="1"/>
    <col min="3" max="3" width="12.285156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10.140625" customWidth="1"/>
    <col min="12" max="12" width="9.85546875" customWidth="1"/>
    <col min="13" max="13" width="5.42578125" customWidth="1"/>
    <col min="14" max="14" width="8" customWidth="1"/>
    <col min="15" max="15" width="17.140625" customWidth="1"/>
    <col min="16" max="16" width="11.42578125" customWidth="1"/>
    <col min="17" max="17" width="9.140625" customWidth="1"/>
  </cols>
  <sheetData>
    <row r="1" spans="1:17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</row>
    <row r="2" spans="1:17" x14ac:dyDescent="0.25">
      <c r="A2" s="1"/>
      <c r="B2" s="8" t="s">
        <v>21</v>
      </c>
      <c r="C2" s="7"/>
      <c r="D2" s="7"/>
      <c r="E2" s="1"/>
      <c r="F2" s="1"/>
      <c r="G2" s="1"/>
      <c r="H2" s="1"/>
      <c r="I2" s="1"/>
      <c r="J2" s="1"/>
      <c r="K2" s="29" t="s">
        <v>28</v>
      </c>
      <c r="L2" s="30"/>
      <c r="M2" s="30"/>
      <c r="N2" s="30"/>
      <c r="O2" s="30"/>
      <c r="P2" s="7"/>
      <c r="Q2" s="7"/>
    </row>
    <row r="3" spans="1:17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29" t="s">
        <v>22</v>
      </c>
      <c r="L3" s="30"/>
      <c r="M3" s="30"/>
      <c r="N3" s="30"/>
      <c r="O3" s="30"/>
      <c r="P3" s="7"/>
      <c r="Q3" s="7"/>
    </row>
    <row r="4" spans="1:17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</row>
    <row r="5" spans="1:17" x14ac:dyDescent="0.25">
      <c r="A5" s="1"/>
      <c r="B5" s="8" t="s">
        <v>23</v>
      </c>
      <c r="C5" s="7"/>
      <c r="D5" s="7"/>
      <c r="E5" s="1"/>
      <c r="F5" s="1"/>
      <c r="G5" s="1"/>
      <c r="H5" s="1"/>
      <c r="I5" s="1"/>
      <c r="J5" s="1"/>
      <c r="K5" s="9" t="s">
        <v>20</v>
      </c>
      <c r="L5" s="8"/>
      <c r="M5" s="8" t="s">
        <v>29</v>
      </c>
      <c r="N5" s="8"/>
      <c r="O5" s="7"/>
      <c r="P5" s="7"/>
      <c r="Q5" s="7"/>
    </row>
    <row r="6" spans="1:17" x14ac:dyDescent="0.25">
      <c r="A6" s="1"/>
      <c r="B6" s="8" t="s">
        <v>25</v>
      </c>
      <c r="C6" s="7"/>
      <c r="D6" s="7"/>
      <c r="E6" s="1"/>
      <c r="F6" s="1"/>
      <c r="G6" s="1"/>
      <c r="H6" s="1"/>
      <c r="I6" s="1"/>
      <c r="J6" s="1"/>
      <c r="K6" s="9" t="s">
        <v>26</v>
      </c>
      <c r="L6" s="7"/>
      <c r="M6" s="7"/>
      <c r="N6" s="7"/>
      <c r="O6" s="7"/>
      <c r="P6" s="7"/>
      <c r="Q6" s="7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</row>
    <row r="8" spans="1:17" ht="18" customHeight="1" x14ac:dyDescent="0.25">
      <c r="A8" s="31" t="s">
        <v>8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7"/>
    </row>
    <row r="9" spans="1:17" x14ac:dyDescent="0.25">
      <c r="A9" s="32" t="s">
        <v>38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10"/>
    </row>
    <row r="10" spans="1:17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33" t="s">
        <v>4</v>
      </c>
      <c r="B11" s="34" t="s">
        <v>24</v>
      </c>
      <c r="C11" s="35" t="s">
        <v>9</v>
      </c>
      <c r="D11" s="35" t="s">
        <v>5</v>
      </c>
      <c r="E11" s="35" t="s">
        <v>6</v>
      </c>
      <c r="F11" s="38" t="s">
        <v>7</v>
      </c>
      <c r="G11" s="39"/>
      <c r="H11" s="39"/>
      <c r="I11" s="39"/>
      <c r="J11" s="40"/>
      <c r="K11" s="44" t="s">
        <v>10</v>
      </c>
      <c r="L11" s="44" t="s">
        <v>11</v>
      </c>
      <c r="M11" s="44" t="s">
        <v>16</v>
      </c>
      <c r="N11" s="44" t="s">
        <v>12</v>
      </c>
      <c r="O11" s="44" t="s">
        <v>13</v>
      </c>
      <c r="P11" s="44" t="s">
        <v>18</v>
      </c>
      <c r="Q11" s="7"/>
    </row>
    <row r="12" spans="1:17" x14ac:dyDescent="0.25">
      <c r="A12" s="33"/>
      <c r="B12" s="34"/>
      <c r="C12" s="36"/>
      <c r="D12" s="36"/>
      <c r="E12" s="36"/>
      <c r="F12" s="41"/>
      <c r="G12" s="42"/>
      <c r="H12" s="42"/>
      <c r="I12" s="42"/>
      <c r="J12" s="43"/>
      <c r="K12" s="45"/>
      <c r="L12" s="45"/>
      <c r="M12" s="45"/>
      <c r="N12" s="45"/>
      <c r="O12" s="45"/>
      <c r="P12" s="45"/>
      <c r="Q12" s="7"/>
    </row>
    <row r="13" spans="1:17" ht="15" customHeight="1" x14ac:dyDescent="0.25">
      <c r="A13" s="33"/>
      <c r="B13" s="34"/>
      <c r="C13" s="36"/>
      <c r="D13" s="36"/>
      <c r="E13" s="36"/>
      <c r="F13" s="44" t="s">
        <v>34</v>
      </c>
      <c r="G13" s="44" t="s">
        <v>35</v>
      </c>
      <c r="H13" s="44" t="s">
        <v>36</v>
      </c>
      <c r="I13" s="44" t="s">
        <v>31</v>
      </c>
      <c r="J13" s="44" t="s">
        <v>14</v>
      </c>
      <c r="K13" s="45"/>
      <c r="L13" s="45"/>
      <c r="M13" s="45"/>
      <c r="N13" s="45"/>
      <c r="O13" s="45"/>
      <c r="P13" s="45"/>
      <c r="Q13" s="7"/>
    </row>
    <row r="14" spans="1:17" ht="36.75" customHeight="1" x14ac:dyDescent="0.25">
      <c r="A14" s="33"/>
      <c r="B14" s="34"/>
      <c r="C14" s="37"/>
      <c r="D14" s="37"/>
      <c r="E14" s="37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7"/>
    </row>
    <row r="15" spans="1:17" x14ac:dyDescent="0.25">
      <c r="A15" s="4">
        <v>1</v>
      </c>
      <c r="B15" s="18">
        <v>2</v>
      </c>
      <c r="C15" s="11">
        <v>3</v>
      </c>
      <c r="D15" s="5">
        <v>4</v>
      </c>
      <c r="E15" s="23">
        <v>5</v>
      </c>
      <c r="F15" s="24">
        <v>6</v>
      </c>
      <c r="G15" s="24">
        <v>7</v>
      </c>
      <c r="H15" s="24">
        <v>8</v>
      </c>
      <c r="I15" s="25">
        <v>9</v>
      </c>
      <c r="J15" s="24">
        <v>10</v>
      </c>
      <c r="K15" s="12">
        <v>11</v>
      </c>
      <c r="L15" s="12">
        <v>12</v>
      </c>
      <c r="M15" s="12">
        <v>13</v>
      </c>
      <c r="N15" s="12">
        <v>14</v>
      </c>
      <c r="O15" s="12">
        <v>15</v>
      </c>
      <c r="P15" s="12">
        <v>16</v>
      </c>
    </row>
    <row r="16" spans="1:17" s="19" customFormat="1" x14ac:dyDescent="0.25">
      <c r="A16" s="4">
        <v>1</v>
      </c>
      <c r="B16" s="26" t="s">
        <v>32</v>
      </c>
      <c r="C16" s="27" t="s">
        <v>33</v>
      </c>
      <c r="D16" s="17" t="s">
        <v>27</v>
      </c>
      <c r="E16" s="20">
        <v>12</v>
      </c>
      <c r="F16" s="28">
        <v>40110</v>
      </c>
      <c r="G16" s="28">
        <v>38200</v>
      </c>
      <c r="H16" s="28">
        <v>42020</v>
      </c>
      <c r="I16" s="22" t="s">
        <v>19</v>
      </c>
      <c r="J16" s="21" t="s">
        <v>19</v>
      </c>
      <c r="K16" s="14">
        <f>G16</f>
        <v>38200</v>
      </c>
      <c r="L16" s="12" t="s">
        <v>19</v>
      </c>
      <c r="M16" s="12" t="s">
        <v>19</v>
      </c>
      <c r="N16" s="12" t="s">
        <v>19</v>
      </c>
      <c r="O16" s="14">
        <f>K16</f>
        <v>38200</v>
      </c>
      <c r="P16" s="16">
        <f>O16*E16</f>
        <v>458400</v>
      </c>
    </row>
    <row r="17" spans="1:16" s="19" customFormat="1" x14ac:dyDescent="0.25">
      <c r="A17" s="4">
        <v>2</v>
      </c>
      <c r="B17" s="26" t="s">
        <v>37</v>
      </c>
      <c r="C17" s="27" t="s">
        <v>33</v>
      </c>
      <c r="D17" s="17" t="s">
        <v>27</v>
      </c>
      <c r="E17" s="20">
        <v>4</v>
      </c>
      <c r="F17" s="28">
        <v>9555</v>
      </c>
      <c r="G17" s="28">
        <v>9100</v>
      </c>
      <c r="H17" s="28">
        <v>10010</v>
      </c>
      <c r="I17" s="22" t="s">
        <v>19</v>
      </c>
      <c r="J17" s="21" t="s">
        <v>19</v>
      </c>
      <c r="K17" s="14">
        <f t="shared" ref="K17" si="0">G17</f>
        <v>9100</v>
      </c>
      <c r="L17" s="12" t="s">
        <v>19</v>
      </c>
      <c r="M17" s="12" t="s">
        <v>19</v>
      </c>
      <c r="N17" s="12" t="s">
        <v>19</v>
      </c>
      <c r="O17" s="14">
        <f t="shared" ref="O17" si="1">K17</f>
        <v>9100</v>
      </c>
      <c r="P17" s="16">
        <f t="shared" ref="P17" si="2">O17*E17</f>
        <v>36400</v>
      </c>
    </row>
    <row r="18" spans="1:16" x14ac:dyDescent="0.25">
      <c r="A18" s="4"/>
      <c r="B18" s="15"/>
      <c r="C18" s="47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9"/>
      <c r="P18" s="13">
        <f>SUM(P16:P17)</f>
        <v>494800</v>
      </c>
    </row>
    <row r="19" spans="1:16" ht="50.25" customHeight="1" x14ac:dyDescent="0.25">
      <c r="A19" s="50" t="s">
        <v>15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</row>
    <row r="20" spans="1:16" ht="36.75" customHeight="1" x14ac:dyDescent="0.25">
      <c r="A20" s="51" t="s">
        <v>30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6" x14ac:dyDescent="0.25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</row>
  </sheetData>
  <mergeCells count="25">
    <mergeCell ref="C18:O18"/>
    <mergeCell ref="A19:P19"/>
    <mergeCell ref="A20:P20"/>
    <mergeCell ref="A21:P21"/>
    <mergeCell ref="F13:F14"/>
    <mergeCell ref="G13:G14"/>
    <mergeCell ref="H13:H14"/>
    <mergeCell ref="I13:I14"/>
    <mergeCell ref="J13:J14"/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</mergeCells>
  <pageMargins left="0.59055118110236227" right="0.59055118110236227" top="0.19685039370078741" bottom="0.19685039370078741" header="0.51181102362204722" footer="0.51181102362204722"/>
  <pageSetup paperSize="9" scale="75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2026-06-16T12:42:37Z</dcterms:modified>
</cp:coreProperties>
</file>