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BB1785F5-8849-491A-860E-D19932F991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2" i="1" l="1"/>
</calcChain>
</file>

<file path=xl/sharedStrings.xml><?xml version="1.0" encoding="utf-8"?>
<sst xmlns="http://schemas.openxmlformats.org/spreadsheetml/2006/main" count="103" uniqueCount="60">
  <si>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</si>
  <si>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</si>
  <si>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</si>
  <si>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</si>
  <si>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</si>
  <si>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</si>
  <si>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</si>
  <si>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 xml:space="preserve"> Всего цена контракта, в рублях     
</t>
  </si>
  <si>
    <t>шт</t>
  </si>
  <si>
    <t>Баллон газовый KOVEA 450 гр</t>
  </si>
  <si>
    <t>Горелка газовая KOVEA со шлангом KB-0211G</t>
  </si>
  <si>
    <t>Котёл туристский 4,5 л с крышкой  (титан) (РВ)</t>
  </si>
  <si>
    <t>Перчатки для работы с веревкой ALEX M</t>
  </si>
  <si>
    <t>м</t>
  </si>
  <si>
    <t>пара</t>
  </si>
  <si>
    <t>Аккумулятор ACCU CORE</t>
  </si>
  <si>
    <t>Аптечка FIRST AID M 015</t>
  </si>
  <si>
    <t>Баллон газовый Экос (резьбовой, 450 г)</t>
  </si>
  <si>
    <t>Веревка 10 мм Кол ВСС динам ТЕРМО -</t>
  </si>
  <si>
    <t>Веревка 7 мм ШНУР (32 пр) "Хват" оранжевый</t>
  </si>
  <si>
    <t>Веревка 9 мм ШНУР Скала S9 ВСС (48 пр) стат</t>
  </si>
  <si>
    <t>Канат с сердечником низкого растяжения класса А, Simple 10 мм</t>
  </si>
  <si>
    <t>Карабин Chlorum с байонетной муфтой keylock (Венто)</t>
  </si>
  <si>
    <t>Карабин Большой с резьбовой муфтой (Венто)</t>
  </si>
  <si>
    <t>Карабин ГУСЬ с байонетной муфтой (Венто) (желтый)</t>
  </si>
  <si>
    <t>Каска Mistral (Венто) 1 (52-58 см) красный</t>
  </si>
  <si>
    <t>Каска альпинистская Quasar (Венто) серый</t>
  </si>
  <si>
    <t>Ковер самонадувающийся THERM-a-PRO 8, 183х55х8 см (BTrace)</t>
  </si>
  <si>
    <t>Коврик туристский 180х60х1.0</t>
  </si>
  <si>
    <t>Коврик туристский 180х60х1.6</t>
  </si>
  <si>
    <t>Котёл туристский 6 л крышка с ручками (нерж) (РВ)</t>
  </si>
  <si>
    <t>Котёл туристский 7,5 л крышка с ручками (нерж) (РВ)</t>
  </si>
  <si>
    <t>Ловилка (пластик) TRAMP</t>
  </si>
  <si>
    <t>Палатка ДРАКОН (i) оранжевый</t>
  </si>
  <si>
    <t>Палатка ОБЕРОН 3-3+ (i) желтый</t>
  </si>
  <si>
    <t>Палатка ОБЕРОН 3-3+ Si</t>
  </si>
  <si>
    <t>Петля EXPRESS DYNEEMA RUNNER 8,5 мм -240 см</t>
  </si>
  <si>
    <t>Репшнур 2 мм LANEX Static</t>
  </si>
  <si>
    <t>Репшнур 6 мм PRO PES/ПА (24 пр) РЕМЕРА</t>
  </si>
  <si>
    <t>Рюкзак Kanrock MOVEIT 21 rich blue</t>
  </si>
  <si>
    <t>Рюкзак YUKON LIGHT 60+10 W 211</t>
  </si>
  <si>
    <t>Рюкзак КАНЬОН 56 бирюзовый</t>
  </si>
  <si>
    <t>Рюкзак КАНЬОН 85 М красный</t>
  </si>
  <si>
    <t>Рюкзак ФАРАОН 95 + (i) красный/серый</t>
  </si>
  <si>
    <t>Самостраховка регулируемая CONNECT ADJUST</t>
  </si>
  <si>
    <t>Спальный мешок Fjord T-Loft (TRAMP) левый</t>
  </si>
  <si>
    <t>Тарелка со складными ручками 400 мл (алюм.) TRAMP</t>
  </si>
  <si>
    <t>Тент групповой PU 4х4,5 м красный</t>
  </si>
  <si>
    <t>Тент групповой SI 4х4 м КВАДРО оранжевый</t>
  </si>
  <si>
    <t>Термос Арктика 750 мл</t>
  </si>
  <si>
    <t>Топор универсальный Armero 1230 г 59 см</t>
  </si>
  <si>
    <t>Френд с оттяжкой New Flex №9</t>
  </si>
  <si>
    <t>Гамаши oxf с тросиками L (Басег)</t>
  </si>
  <si>
    <t>Костюм туристский  КОРЕЛА: штормовка (аналог авизента) 50/176 голубой</t>
  </si>
  <si>
    <t>Куртка Турист (флис) р-р 52 черный</t>
  </si>
  <si>
    <t>Перчатки START Fingerless gloves large</t>
  </si>
  <si>
    <t>Перчатки для работы с веревкой ALEX  XL</t>
  </si>
  <si>
    <t>Источник инф. № 1
Вх.№ 2838 от 17.06.2026</t>
  </si>
  <si>
    <t>Источник инф. № 2
Вх.№ 2839 от 17.06.2026</t>
  </si>
  <si>
    <t>Источник инф. № 3
Вх.№ 2840 от 17.06.2026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</si>
</sst>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4"/>
  <sheetViews>
    <sheetView tabSelected="1" topLeftCell="A46" workbookViewId="0">
      <selection activeCell="J6" sqref="J6"/>
    </sheetView>
  </sheetViews>
  <sheetFormatPr defaultRowHeight="15" x14ac:dyDescent="0.25"/>
  <cols>
    <col min="1" max="1" width="7.140625" customWidth="1"/>
    <col min="2" max="2" width="33.42578125" customWidth="1"/>
    <col min="3" max="3" width="6.85546875" customWidth="1"/>
    <col min="4" max="4" width="11" customWidth="1"/>
    <col min="5" max="5" width="11.5703125" customWidth="1"/>
    <col min="6" max="6" width="11" customWidth="1"/>
    <col min="7" max="7" width="8.85546875" customWidth="1"/>
    <col min="8" max="8" width="9.5703125" customWidth="1"/>
    <col min="9" max="9" width="15.42578125" customWidth="1"/>
  </cols>
  <sheetData>
    <row r="2" spans="1:9" ht="64.5" customHeight="1" x14ac:dyDescent="0.25">
      <c r="A2" s="14" t="s">
        <v>0</v>
      </c>
      <c r="B2" s="14" t="s">
        <v>1</v>
      </c>
      <c r="C2" s="14" t="s">
        <v>2</v>
      </c>
      <c r="D2" s="9" t="s">
        <v>3</v>
      </c>
      <c r="E2" s="9"/>
      <c r="F2" s="9"/>
      <c r="G2" s="17" t="s">
        <v>4</v>
      </c>
      <c r="H2" s="20" t="s">
        <v>5</v>
      </c>
      <c r="I2" s="6" t="s">
        <v>6</v>
      </c>
    </row>
    <row r="3" spans="1:9" x14ac:dyDescent="0.25">
      <c r="A3" s="15"/>
      <c r="B3" s="15"/>
      <c r="C3" s="15"/>
      <c r="D3" s="9" t="s">
        <v>57</v>
      </c>
      <c r="E3" s="9" t="s">
        <v>58</v>
      </c>
      <c r="F3" s="9" t="s">
        <v>59</v>
      </c>
      <c r="G3" s="18"/>
      <c r="H3" s="21"/>
      <c r="I3" s="7"/>
    </row>
    <row r="4" spans="1:9" ht="74.25" customHeight="1" x14ac:dyDescent="0.25">
      <c r="A4" s="16"/>
      <c r="B4" s="16"/>
      <c r="C4" s="16"/>
      <c r="D4" s="9"/>
      <c r="E4" s="9"/>
      <c r="F4" s="9"/>
      <c r="G4" s="19"/>
      <c r="H4" s="22"/>
      <c r="I4" s="8"/>
    </row>
    <row r="5" spans="1:9" ht="10.5" customHeight="1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9" ht="51.75" customHeight="1" x14ac:dyDescent="0.25">
      <c r="A6" s="4">
        <v>1</v>
      </c>
      <c r="B6" s="23" t="s">
        <v>15</v>
      </c>
      <c r="C6" s="5" t="s">
        <v>8</v>
      </c>
      <c r="D6" s="2">
        <v>5356.33</v>
      </c>
      <c r="E6" s="2">
        <v>4875.1499999999996</v>
      </c>
      <c r="F6" s="2">
        <v>4904.8900000000003</v>
      </c>
      <c r="G6" s="2">
        <v>1</v>
      </c>
      <c r="H6" s="2">
        <v>4875.1499999999996</v>
      </c>
      <c r="I6" s="2">
        <v>4875.1499999999996</v>
      </c>
    </row>
    <row r="7" spans="1:9" ht="51.75" customHeight="1" x14ac:dyDescent="0.25">
      <c r="A7" s="4">
        <v>2</v>
      </c>
      <c r="B7" s="23" t="s">
        <v>16</v>
      </c>
      <c r="C7" s="5" t="s">
        <v>8</v>
      </c>
      <c r="D7" s="2">
        <v>4695.3900000000003</v>
      </c>
      <c r="E7" s="2">
        <v>4832.03</v>
      </c>
      <c r="F7" s="2">
        <v>4923.59</v>
      </c>
      <c r="G7" s="2">
        <v>1</v>
      </c>
      <c r="H7" s="2">
        <v>4695.3900000000003</v>
      </c>
      <c r="I7" s="2">
        <v>4695.3900000000003</v>
      </c>
    </row>
    <row r="8" spans="1:9" ht="51.75" customHeight="1" x14ac:dyDescent="0.25">
      <c r="A8" s="4">
        <v>3</v>
      </c>
      <c r="B8" s="23" t="s">
        <v>9</v>
      </c>
      <c r="C8" s="5" t="s">
        <v>8</v>
      </c>
      <c r="D8" s="2">
        <v>835.82</v>
      </c>
      <c r="E8" s="2">
        <v>776.9</v>
      </c>
      <c r="F8" s="2">
        <v>774.27</v>
      </c>
      <c r="G8" s="2">
        <v>18</v>
      </c>
      <c r="H8" s="2">
        <v>774.27</v>
      </c>
      <c r="I8" s="2">
        <v>13936.86</v>
      </c>
    </row>
    <row r="9" spans="1:9" ht="51.75" customHeight="1" x14ac:dyDescent="0.25">
      <c r="A9" s="4">
        <v>4</v>
      </c>
      <c r="B9" s="23" t="s">
        <v>17</v>
      </c>
      <c r="C9" s="5" t="s">
        <v>8</v>
      </c>
      <c r="D9" s="2">
        <v>659.4</v>
      </c>
      <c r="E9" s="2">
        <v>660.78</v>
      </c>
      <c r="F9" s="2">
        <v>723.16</v>
      </c>
      <c r="G9" s="2">
        <v>20</v>
      </c>
      <c r="H9" s="2">
        <v>659.4</v>
      </c>
      <c r="I9" s="2">
        <v>13188</v>
      </c>
    </row>
    <row r="10" spans="1:9" ht="51.75" customHeight="1" x14ac:dyDescent="0.25">
      <c r="A10" s="4">
        <v>5</v>
      </c>
      <c r="B10" s="23" t="s">
        <v>18</v>
      </c>
      <c r="C10" s="5" t="s">
        <v>13</v>
      </c>
      <c r="D10" s="2">
        <v>95.97</v>
      </c>
      <c r="E10" s="2">
        <v>102.43</v>
      </c>
      <c r="F10" s="2">
        <v>96.54</v>
      </c>
      <c r="G10" s="2">
        <v>60</v>
      </c>
      <c r="H10" s="2">
        <v>95.97</v>
      </c>
      <c r="I10" s="2">
        <v>5758.2</v>
      </c>
    </row>
    <row r="11" spans="1:9" ht="51.75" customHeight="1" x14ac:dyDescent="0.25">
      <c r="A11" s="4">
        <v>6</v>
      </c>
      <c r="B11" s="23" t="s">
        <v>19</v>
      </c>
      <c r="C11" s="5" t="s">
        <v>13</v>
      </c>
      <c r="D11" s="2">
        <v>57.96</v>
      </c>
      <c r="E11" s="2">
        <v>62.1</v>
      </c>
      <c r="F11" s="2">
        <v>60.5</v>
      </c>
      <c r="G11" s="2">
        <v>82</v>
      </c>
      <c r="H11" s="2">
        <v>57.96</v>
      </c>
      <c r="I11" s="2">
        <v>4752.72</v>
      </c>
    </row>
    <row r="12" spans="1:9" ht="51.75" customHeight="1" x14ac:dyDescent="0.25">
      <c r="A12" s="4">
        <v>7</v>
      </c>
      <c r="B12" s="23" t="s">
        <v>20</v>
      </c>
      <c r="C12" s="5" t="s">
        <v>13</v>
      </c>
      <c r="D12" s="2">
        <v>64.900000000000006</v>
      </c>
      <c r="E12" s="2">
        <v>59.85</v>
      </c>
      <c r="F12" s="2">
        <v>61.25</v>
      </c>
      <c r="G12" s="2">
        <v>60</v>
      </c>
      <c r="H12" s="2">
        <v>59.85</v>
      </c>
      <c r="I12" s="2">
        <v>3591</v>
      </c>
    </row>
    <row r="13" spans="1:9" ht="51.75" customHeight="1" x14ac:dyDescent="0.25">
      <c r="A13" s="4">
        <v>8</v>
      </c>
      <c r="B13" s="23" t="s">
        <v>10</v>
      </c>
      <c r="C13" s="5" t="s">
        <v>8</v>
      </c>
      <c r="D13" s="2">
        <v>7620.6</v>
      </c>
      <c r="E13" s="2">
        <v>7303.54</v>
      </c>
      <c r="F13" s="2">
        <v>6953.1</v>
      </c>
      <c r="G13" s="2">
        <v>2</v>
      </c>
      <c r="H13" s="2">
        <v>6953.1</v>
      </c>
      <c r="I13" s="2">
        <v>13906.2</v>
      </c>
    </row>
    <row r="14" spans="1:9" ht="51.75" customHeight="1" x14ac:dyDescent="0.25">
      <c r="A14" s="4">
        <v>9</v>
      </c>
      <c r="B14" s="23" t="s">
        <v>21</v>
      </c>
      <c r="C14" s="5" t="s">
        <v>13</v>
      </c>
      <c r="D14" s="2">
        <v>77.81</v>
      </c>
      <c r="E14" s="2">
        <v>76.02</v>
      </c>
      <c r="F14" s="2">
        <v>77.069999999999993</v>
      </c>
      <c r="G14" s="2">
        <v>100</v>
      </c>
      <c r="H14" s="2">
        <v>76.02</v>
      </c>
      <c r="I14" s="2">
        <v>7602</v>
      </c>
    </row>
    <row r="15" spans="1:9" ht="51.75" customHeight="1" x14ac:dyDescent="0.25">
      <c r="A15" s="4">
        <v>10</v>
      </c>
      <c r="B15" s="23" t="s">
        <v>22</v>
      </c>
      <c r="C15" s="5" t="s">
        <v>8</v>
      </c>
      <c r="D15" s="2">
        <v>1227.57</v>
      </c>
      <c r="E15" s="2">
        <v>1188.81</v>
      </c>
      <c r="F15" s="2">
        <v>1284.27</v>
      </c>
      <c r="G15" s="2">
        <v>6</v>
      </c>
      <c r="H15" s="2">
        <v>1188.81</v>
      </c>
      <c r="I15" s="2">
        <v>7132.86</v>
      </c>
    </row>
    <row r="16" spans="1:9" ht="51.75" customHeight="1" x14ac:dyDescent="0.25">
      <c r="A16" s="4">
        <v>11</v>
      </c>
      <c r="B16" s="23" t="s">
        <v>23</v>
      </c>
      <c r="C16" s="5" t="s">
        <v>8</v>
      </c>
      <c r="D16" s="2">
        <v>1386.14</v>
      </c>
      <c r="E16" s="2">
        <v>1428.58</v>
      </c>
      <c r="F16" s="2">
        <v>1338.75</v>
      </c>
      <c r="G16" s="2">
        <v>6</v>
      </c>
      <c r="H16" s="2">
        <v>1338.75</v>
      </c>
      <c r="I16" s="2">
        <v>8032.5</v>
      </c>
    </row>
    <row r="17" spans="1:9" ht="51.75" customHeight="1" x14ac:dyDescent="0.25">
      <c r="A17" s="4">
        <v>12</v>
      </c>
      <c r="B17" s="23" t="s">
        <v>24</v>
      </c>
      <c r="C17" s="5" t="s">
        <v>8</v>
      </c>
      <c r="D17" s="2">
        <v>1351.72</v>
      </c>
      <c r="E17" s="2">
        <v>1348.62</v>
      </c>
      <c r="F17" s="2">
        <v>1386.38</v>
      </c>
      <c r="G17" s="2">
        <v>6</v>
      </c>
      <c r="H17" s="2">
        <v>1348.62</v>
      </c>
      <c r="I17" s="2">
        <v>8091.72</v>
      </c>
    </row>
    <row r="18" spans="1:9" ht="51.75" customHeight="1" x14ac:dyDescent="0.25">
      <c r="A18" s="4">
        <v>13</v>
      </c>
      <c r="B18" s="23" t="s">
        <v>25</v>
      </c>
      <c r="C18" s="5" t="s">
        <v>8</v>
      </c>
      <c r="D18" s="2">
        <v>6694.26</v>
      </c>
      <c r="E18" s="2">
        <v>6759.74</v>
      </c>
      <c r="F18" s="2">
        <v>6483.54</v>
      </c>
      <c r="G18" s="2">
        <v>1</v>
      </c>
      <c r="H18" s="2">
        <v>6483.54</v>
      </c>
      <c r="I18" s="2">
        <v>6483.54</v>
      </c>
    </row>
    <row r="19" spans="1:9" ht="51.75" customHeight="1" x14ac:dyDescent="0.25">
      <c r="A19" s="4">
        <v>14</v>
      </c>
      <c r="B19" s="23" t="s">
        <v>26</v>
      </c>
      <c r="C19" s="5" t="s">
        <v>8</v>
      </c>
      <c r="D19" s="2">
        <v>5350.18</v>
      </c>
      <c r="E19" s="2">
        <v>5284.65</v>
      </c>
      <c r="F19" s="2">
        <v>5524.04</v>
      </c>
      <c r="G19" s="2">
        <v>2</v>
      </c>
      <c r="H19" s="2">
        <v>5284.65</v>
      </c>
      <c r="I19" s="2">
        <v>10569.3</v>
      </c>
    </row>
    <row r="20" spans="1:9" ht="51.75" customHeight="1" x14ac:dyDescent="0.25">
      <c r="A20" s="4">
        <v>15</v>
      </c>
      <c r="B20" s="23" t="s">
        <v>27</v>
      </c>
      <c r="C20" s="5" t="s">
        <v>8</v>
      </c>
      <c r="D20" s="2">
        <v>9668.67</v>
      </c>
      <c r="E20" s="2">
        <v>9280.74</v>
      </c>
      <c r="F20" s="2">
        <v>9945.24</v>
      </c>
      <c r="G20" s="2">
        <v>2</v>
      </c>
      <c r="H20" s="2">
        <v>9280.74</v>
      </c>
      <c r="I20" s="2">
        <v>18561.48</v>
      </c>
    </row>
    <row r="21" spans="1:9" ht="51.75" customHeight="1" x14ac:dyDescent="0.25">
      <c r="A21" s="4">
        <v>16</v>
      </c>
      <c r="B21" s="23" t="s">
        <v>28</v>
      </c>
      <c r="C21" s="5" t="s">
        <v>8</v>
      </c>
      <c r="D21" s="2">
        <v>1016.37</v>
      </c>
      <c r="E21" s="2">
        <v>940.65</v>
      </c>
      <c r="F21" s="2">
        <v>929.04</v>
      </c>
      <c r="G21" s="2">
        <v>1</v>
      </c>
      <c r="H21" s="2">
        <v>929.04</v>
      </c>
      <c r="I21" s="2">
        <v>929.04</v>
      </c>
    </row>
    <row r="22" spans="1:9" ht="51.75" customHeight="1" x14ac:dyDescent="0.25">
      <c r="A22" s="4">
        <v>17</v>
      </c>
      <c r="B22" s="23" t="s">
        <v>29</v>
      </c>
      <c r="C22" s="5" t="s">
        <v>8</v>
      </c>
      <c r="D22" s="2">
        <v>1588.44</v>
      </c>
      <c r="E22" s="2">
        <v>1617.03</v>
      </c>
      <c r="F22" s="2">
        <v>1598.29</v>
      </c>
      <c r="G22" s="2">
        <v>1</v>
      </c>
      <c r="H22" s="2">
        <v>1588.44</v>
      </c>
      <c r="I22" s="2">
        <v>1588.44</v>
      </c>
    </row>
    <row r="23" spans="1:9" ht="51.75" customHeight="1" x14ac:dyDescent="0.25">
      <c r="A23" s="4">
        <v>18</v>
      </c>
      <c r="B23" s="23" t="s">
        <v>11</v>
      </c>
      <c r="C23" s="5" t="s">
        <v>8</v>
      </c>
      <c r="D23" s="2">
        <v>7438.79</v>
      </c>
      <c r="E23" s="2">
        <v>7102.83</v>
      </c>
      <c r="F23" s="2">
        <v>7774.05</v>
      </c>
      <c r="G23" s="2">
        <v>1</v>
      </c>
      <c r="H23" s="2">
        <v>7102.83</v>
      </c>
      <c r="I23" s="2">
        <v>7102.83</v>
      </c>
    </row>
    <row r="24" spans="1:9" ht="51.75" customHeight="1" x14ac:dyDescent="0.25">
      <c r="A24" s="4">
        <v>19</v>
      </c>
      <c r="B24" s="23" t="s">
        <v>30</v>
      </c>
      <c r="C24" s="5" t="s">
        <v>8</v>
      </c>
      <c r="D24" s="2">
        <v>3231.61</v>
      </c>
      <c r="E24" s="2">
        <v>3133.83</v>
      </c>
      <c r="F24" s="2">
        <v>3330.32</v>
      </c>
      <c r="G24" s="2">
        <v>1</v>
      </c>
      <c r="H24" s="2">
        <v>3133.83</v>
      </c>
      <c r="I24" s="2">
        <v>3133.83</v>
      </c>
    </row>
    <row r="25" spans="1:9" ht="51.75" customHeight="1" x14ac:dyDescent="0.25">
      <c r="A25" s="4">
        <v>20</v>
      </c>
      <c r="B25" s="23" t="s">
        <v>31</v>
      </c>
      <c r="C25" s="5" t="s">
        <v>8</v>
      </c>
      <c r="D25" s="2">
        <v>4222.8500000000004</v>
      </c>
      <c r="E25" s="2">
        <v>4149.8100000000004</v>
      </c>
      <c r="F25" s="2">
        <v>4213.72</v>
      </c>
      <c r="G25" s="2">
        <v>1</v>
      </c>
      <c r="H25" s="2">
        <v>4149.8100000000004</v>
      </c>
      <c r="I25" s="2">
        <v>4149.8100000000004</v>
      </c>
    </row>
    <row r="26" spans="1:9" ht="51.75" customHeight="1" x14ac:dyDescent="0.25">
      <c r="A26" s="4">
        <v>21</v>
      </c>
      <c r="B26" s="23" t="s">
        <v>32</v>
      </c>
      <c r="C26" s="5" t="s">
        <v>8</v>
      </c>
      <c r="D26" s="2">
        <v>124.95</v>
      </c>
      <c r="E26" s="2">
        <v>137</v>
      </c>
      <c r="F26" s="2">
        <v>129.05000000000001</v>
      </c>
      <c r="G26" s="2">
        <v>10</v>
      </c>
      <c r="H26" s="2">
        <v>124.95</v>
      </c>
      <c r="I26" s="2">
        <v>1249.5</v>
      </c>
    </row>
    <row r="27" spans="1:9" ht="51.75" customHeight="1" x14ac:dyDescent="0.25">
      <c r="A27" s="4">
        <v>22</v>
      </c>
      <c r="B27" s="23" t="s">
        <v>33</v>
      </c>
      <c r="C27" s="5" t="s">
        <v>8</v>
      </c>
      <c r="D27" s="2">
        <v>40850.81</v>
      </c>
      <c r="E27" s="2">
        <v>37961.910000000003</v>
      </c>
      <c r="F27" s="2">
        <v>40254.81</v>
      </c>
      <c r="G27" s="2">
        <v>1</v>
      </c>
      <c r="H27" s="2">
        <v>37961.910000000003</v>
      </c>
      <c r="I27" s="2">
        <v>37961.910000000003</v>
      </c>
    </row>
    <row r="28" spans="1:9" ht="51.75" customHeight="1" x14ac:dyDescent="0.25">
      <c r="A28" s="4">
        <v>23</v>
      </c>
      <c r="B28" s="23" t="s">
        <v>34</v>
      </c>
      <c r="C28" s="5" t="s">
        <v>8</v>
      </c>
      <c r="D28" s="2">
        <v>36971.51</v>
      </c>
      <c r="E28" s="2">
        <v>37921.199999999997</v>
      </c>
      <c r="F28" s="2">
        <v>34915.019999999997</v>
      </c>
      <c r="G28" s="2">
        <v>1</v>
      </c>
      <c r="H28" s="2">
        <v>34915.019999999997</v>
      </c>
      <c r="I28" s="2">
        <v>34915.019999999997</v>
      </c>
    </row>
    <row r="29" spans="1:9" ht="51.75" customHeight="1" x14ac:dyDescent="0.25">
      <c r="A29" s="4">
        <v>24</v>
      </c>
      <c r="B29" s="23" t="s">
        <v>35</v>
      </c>
      <c r="C29" s="5" t="s">
        <v>8</v>
      </c>
      <c r="D29" s="2">
        <v>43267.53</v>
      </c>
      <c r="E29" s="2">
        <v>44133.05</v>
      </c>
      <c r="F29" s="2">
        <v>42220.46</v>
      </c>
      <c r="G29" s="2">
        <v>1</v>
      </c>
      <c r="H29" s="2">
        <v>42220.46</v>
      </c>
      <c r="I29" s="2">
        <v>42220.46</v>
      </c>
    </row>
    <row r="30" spans="1:9" ht="51.75" customHeight="1" x14ac:dyDescent="0.25">
      <c r="A30" s="4">
        <v>25</v>
      </c>
      <c r="B30" s="23" t="s">
        <v>36</v>
      </c>
      <c r="C30" s="5" t="s">
        <v>8</v>
      </c>
      <c r="D30" s="2">
        <v>4295.76</v>
      </c>
      <c r="E30" s="2">
        <v>4603.34</v>
      </c>
      <c r="F30" s="2">
        <v>4401.01</v>
      </c>
      <c r="G30" s="2">
        <v>2</v>
      </c>
      <c r="H30" s="2">
        <v>4295.76</v>
      </c>
      <c r="I30" s="2">
        <v>8591.52</v>
      </c>
    </row>
    <row r="31" spans="1:9" ht="51.75" customHeight="1" x14ac:dyDescent="0.25">
      <c r="A31" s="4">
        <v>26</v>
      </c>
      <c r="B31" s="23" t="s">
        <v>37</v>
      </c>
      <c r="C31" s="5" t="s">
        <v>13</v>
      </c>
      <c r="D31" s="2">
        <v>22.81</v>
      </c>
      <c r="E31" s="2">
        <v>22.76</v>
      </c>
      <c r="F31" s="2">
        <v>22.05</v>
      </c>
      <c r="G31" s="2">
        <v>35</v>
      </c>
      <c r="H31" s="2">
        <v>22.05</v>
      </c>
      <c r="I31" s="2">
        <v>771.75</v>
      </c>
    </row>
    <row r="32" spans="1:9" ht="51.75" customHeight="1" x14ac:dyDescent="0.25">
      <c r="A32" s="4">
        <v>27</v>
      </c>
      <c r="B32" s="23" t="s">
        <v>38</v>
      </c>
      <c r="C32" s="5" t="s">
        <v>13</v>
      </c>
      <c r="D32" s="2">
        <v>47</v>
      </c>
      <c r="E32" s="2">
        <v>45.22</v>
      </c>
      <c r="F32" s="2">
        <v>44.94</v>
      </c>
      <c r="G32" s="2">
        <v>121</v>
      </c>
      <c r="H32" s="2">
        <v>44.94</v>
      </c>
      <c r="I32" s="2">
        <v>5437.74</v>
      </c>
    </row>
    <row r="33" spans="1:9" ht="51.75" customHeight="1" x14ac:dyDescent="0.25">
      <c r="A33" s="4">
        <v>28</v>
      </c>
      <c r="B33" s="23" t="s">
        <v>39</v>
      </c>
      <c r="C33" s="5" t="s">
        <v>8</v>
      </c>
      <c r="D33" s="2">
        <v>8881.11</v>
      </c>
      <c r="E33" s="2">
        <v>9720.3700000000008</v>
      </c>
      <c r="F33" s="2">
        <v>9451.2800000000007</v>
      </c>
      <c r="G33" s="2">
        <v>1</v>
      </c>
      <c r="H33" s="2">
        <v>8881.11</v>
      </c>
      <c r="I33" s="2">
        <v>8881.11</v>
      </c>
    </row>
    <row r="34" spans="1:9" ht="51.75" customHeight="1" x14ac:dyDescent="0.25">
      <c r="A34" s="4">
        <v>29</v>
      </c>
      <c r="B34" s="23" t="s">
        <v>40</v>
      </c>
      <c r="C34" s="5" t="s">
        <v>8</v>
      </c>
      <c r="D34" s="2">
        <v>34720.28</v>
      </c>
      <c r="E34" s="2">
        <v>32607.33</v>
      </c>
      <c r="F34" s="2">
        <v>33311.65</v>
      </c>
      <c r="G34" s="2">
        <v>1</v>
      </c>
      <c r="H34" s="2">
        <v>32607.33</v>
      </c>
      <c r="I34" s="2">
        <v>32607.33</v>
      </c>
    </row>
    <row r="35" spans="1:9" ht="51.75" customHeight="1" x14ac:dyDescent="0.25">
      <c r="A35" s="4">
        <v>30</v>
      </c>
      <c r="B35" s="23" t="s">
        <v>41</v>
      </c>
      <c r="C35" s="5" t="s">
        <v>8</v>
      </c>
      <c r="D35" s="2">
        <v>9690.24</v>
      </c>
      <c r="E35" s="2">
        <v>9828.81</v>
      </c>
      <c r="F35" s="2">
        <v>9714.4699999999993</v>
      </c>
      <c r="G35" s="2">
        <v>1</v>
      </c>
      <c r="H35" s="2">
        <v>9690.24</v>
      </c>
      <c r="I35" s="2">
        <v>9690.24</v>
      </c>
    </row>
    <row r="36" spans="1:9" ht="51.75" customHeight="1" x14ac:dyDescent="0.25">
      <c r="A36" s="4">
        <v>31</v>
      </c>
      <c r="B36" s="23" t="s">
        <v>42</v>
      </c>
      <c r="C36" s="5" t="s">
        <v>8</v>
      </c>
      <c r="D36" s="2">
        <v>7993.13</v>
      </c>
      <c r="E36" s="2">
        <v>7742.28</v>
      </c>
      <c r="F36" s="2">
        <v>7932.74</v>
      </c>
      <c r="G36" s="2">
        <v>1</v>
      </c>
      <c r="H36" s="2">
        <v>7742.28</v>
      </c>
      <c r="I36" s="2">
        <v>7742.28</v>
      </c>
    </row>
    <row r="37" spans="1:9" ht="51.75" customHeight="1" x14ac:dyDescent="0.25">
      <c r="A37" s="4">
        <v>32</v>
      </c>
      <c r="B37" s="23" t="s">
        <v>43</v>
      </c>
      <c r="C37" s="5" t="s">
        <v>8</v>
      </c>
      <c r="D37" s="2">
        <v>18286.47</v>
      </c>
      <c r="E37" s="2">
        <v>17376.14</v>
      </c>
      <c r="F37" s="2">
        <v>17372.669999999998</v>
      </c>
      <c r="G37" s="2">
        <v>1</v>
      </c>
      <c r="H37" s="2">
        <v>17372.669999999998</v>
      </c>
      <c r="I37" s="2">
        <v>17372.669999999998</v>
      </c>
    </row>
    <row r="38" spans="1:9" ht="51.75" customHeight="1" x14ac:dyDescent="0.25">
      <c r="A38" s="4">
        <v>33</v>
      </c>
      <c r="B38" s="23" t="s">
        <v>44</v>
      </c>
      <c r="C38" s="5" t="s">
        <v>8</v>
      </c>
      <c r="D38" s="2">
        <v>6873.46</v>
      </c>
      <c r="E38" s="2">
        <v>6703.2</v>
      </c>
      <c r="F38" s="2">
        <v>6921.05</v>
      </c>
      <c r="G38" s="2">
        <v>1</v>
      </c>
      <c r="H38" s="2">
        <v>6703.2</v>
      </c>
      <c r="I38" s="2">
        <v>6703.2</v>
      </c>
    </row>
    <row r="39" spans="1:9" ht="51.75" customHeight="1" x14ac:dyDescent="0.25">
      <c r="A39" s="4">
        <v>34</v>
      </c>
      <c r="B39" s="23" t="s">
        <v>45</v>
      </c>
      <c r="C39" s="5" t="s">
        <v>8</v>
      </c>
      <c r="D39" s="2">
        <v>7479.36</v>
      </c>
      <c r="E39" s="2">
        <v>7995.68</v>
      </c>
      <c r="F39" s="2">
        <v>7292.67</v>
      </c>
      <c r="G39" s="2">
        <v>1</v>
      </c>
      <c r="H39" s="2">
        <v>7292.67</v>
      </c>
      <c r="I39" s="2">
        <v>7292.67</v>
      </c>
    </row>
    <row r="40" spans="1:9" ht="51.75" customHeight="1" x14ac:dyDescent="0.25">
      <c r="A40" s="4">
        <v>35</v>
      </c>
      <c r="B40" s="23" t="s">
        <v>46</v>
      </c>
      <c r="C40" s="5" t="s">
        <v>8</v>
      </c>
      <c r="D40" s="2">
        <v>989.1</v>
      </c>
      <c r="E40" s="2">
        <v>994.44</v>
      </c>
      <c r="F40" s="2">
        <v>1063.3800000000001</v>
      </c>
      <c r="G40" s="2">
        <v>2</v>
      </c>
      <c r="H40" s="2">
        <v>989.1</v>
      </c>
      <c r="I40" s="2">
        <v>1978.2</v>
      </c>
    </row>
    <row r="41" spans="1:9" ht="51.75" customHeight="1" x14ac:dyDescent="0.25">
      <c r="A41" s="4">
        <v>36</v>
      </c>
      <c r="B41" s="23" t="s">
        <v>47</v>
      </c>
      <c r="C41" s="5" t="s">
        <v>8</v>
      </c>
      <c r="D41" s="2">
        <v>7516.57</v>
      </c>
      <c r="E41" s="2">
        <v>7738.35</v>
      </c>
      <c r="F41" s="2">
        <v>7492.59</v>
      </c>
      <c r="G41" s="2">
        <v>2</v>
      </c>
      <c r="H41" s="2">
        <v>7492.59</v>
      </c>
      <c r="I41" s="2">
        <v>14985.18</v>
      </c>
    </row>
    <row r="42" spans="1:9" ht="51.75" customHeight="1" x14ac:dyDescent="0.25">
      <c r="A42" s="4">
        <v>37</v>
      </c>
      <c r="B42" s="23" t="s">
        <v>48</v>
      </c>
      <c r="C42" s="5" t="s">
        <v>8</v>
      </c>
      <c r="D42" s="2">
        <v>11073.17</v>
      </c>
      <c r="E42" s="2">
        <v>11377.59</v>
      </c>
      <c r="F42" s="2">
        <v>10389.540000000001</v>
      </c>
      <c r="G42" s="2">
        <v>2</v>
      </c>
      <c r="H42" s="2">
        <v>10389.540000000001</v>
      </c>
      <c r="I42" s="2">
        <v>20779.080000000002</v>
      </c>
    </row>
    <row r="43" spans="1:9" ht="51.75" customHeight="1" x14ac:dyDescent="0.25">
      <c r="A43" s="4">
        <v>38</v>
      </c>
      <c r="B43" s="23" t="s">
        <v>49</v>
      </c>
      <c r="C43" s="5" t="s">
        <v>8</v>
      </c>
      <c r="D43" s="2">
        <v>1747.56</v>
      </c>
      <c r="E43" s="2">
        <v>1796.52</v>
      </c>
      <c r="F43" s="2">
        <v>1742.16</v>
      </c>
      <c r="G43" s="2">
        <v>2</v>
      </c>
      <c r="H43" s="2">
        <v>1742.16</v>
      </c>
      <c r="I43" s="2">
        <v>3484.32</v>
      </c>
    </row>
    <row r="44" spans="1:9" ht="51.75" customHeight="1" x14ac:dyDescent="0.25">
      <c r="A44" s="4">
        <v>39</v>
      </c>
      <c r="B44" s="23" t="s">
        <v>50</v>
      </c>
      <c r="C44" s="5" t="s">
        <v>8</v>
      </c>
      <c r="D44" s="2">
        <v>5265.17</v>
      </c>
      <c r="E44" s="2">
        <v>4895.1000000000004</v>
      </c>
      <c r="F44" s="2">
        <v>5211.8100000000004</v>
      </c>
      <c r="G44" s="2">
        <v>1</v>
      </c>
      <c r="H44" s="2">
        <v>4895.1000000000004</v>
      </c>
      <c r="I44" s="2">
        <v>4895.1000000000004</v>
      </c>
    </row>
    <row r="45" spans="1:9" ht="51.75" customHeight="1" x14ac:dyDescent="0.25">
      <c r="A45" s="4">
        <v>40</v>
      </c>
      <c r="B45" s="23" t="s">
        <v>51</v>
      </c>
      <c r="C45" s="5" t="s">
        <v>8</v>
      </c>
      <c r="D45" s="2">
        <v>8829.39</v>
      </c>
      <c r="E45" s="2">
        <v>8269.09</v>
      </c>
      <c r="F45" s="2">
        <v>8061.9</v>
      </c>
      <c r="G45" s="2">
        <v>1</v>
      </c>
      <c r="H45" s="2">
        <v>8061.9</v>
      </c>
      <c r="I45" s="2">
        <v>8061.9</v>
      </c>
    </row>
    <row r="46" spans="1:9" ht="51.75" customHeight="1" x14ac:dyDescent="0.25">
      <c r="A46" s="4">
        <v>41</v>
      </c>
      <c r="B46" s="23" t="s">
        <v>52</v>
      </c>
      <c r="C46" s="5" t="s">
        <v>14</v>
      </c>
      <c r="D46" s="2">
        <v>2917.11</v>
      </c>
      <c r="E46" s="2">
        <v>3023.29</v>
      </c>
      <c r="F46" s="2">
        <v>3018.63</v>
      </c>
      <c r="G46" s="2">
        <v>1</v>
      </c>
      <c r="H46" s="2">
        <v>2917.11</v>
      </c>
      <c r="I46" s="2">
        <v>2917.11</v>
      </c>
    </row>
    <row r="47" spans="1:9" ht="51.75" customHeight="1" x14ac:dyDescent="0.25">
      <c r="A47" s="4">
        <v>42</v>
      </c>
      <c r="B47" s="23" t="s">
        <v>53</v>
      </c>
      <c r="C47" s="5" t="s">
        <v>8</v>
      </c>
      <c r="D47" s="2">
        <v>8296.7000000000007</v>
      </c>
      <c r="E47" s="2">
        <v>7912.17</v>
      </c>
      <c r="F47" s="2">
        <v>8674.9</v>
      </c>
      <c r="G47" s="2">
        <v>1</v>
      </c>
      <c r="H47" s="2">
        <v>7912.17</v>
      </c>
      <c r="I47" s="2">
        <v>7912.17</v>
      </c>
    </row>
    <row r="48" spans="1:9" ht="51.75" customHeight="1" x14ac:dyDescent="0.25">
      <c r="A48" s="4">
        <v>43</v>
      </c>
      <c r="B48" s="23" t="s">
        <v>54</v>
      </c>
      <c r="C48" s="5" t="s">
        <v>8</v>
      </c>
      <c r="D48" s="2">
        <v>6079.98</v>
      </c>
      <c r="E48" s="2">
        <v>6374.77</v>
      </c>
      <c r="F48" s="2">
        <v>5814.27</v>
      </c>
      <c r="G48" s="2">
        <v>1</v>
      </c>
      <c r="H48" s="2">
        <v>5814.27</v>
      </c>
      <c r="I48" s="2">
        <v>5814.27</v>
      </c>
    </row>
    <row r="49" spans="1:9" ht="51.75" customHeight="1" x14ac:dyDescent="0.25">
      <c r="A49" s="4">
        <v>44</v>
      </c>
      <c r="B49" s="23" t="s">
        <v>55</v>
      </c>
      <c r="C49" s="5" t="s">
        <v>14</v>
      </c>
      <c r="D49" s="2">
        <v>2739.04</v>
      </c>
      <c r="E49" s="2">
        <v>2567.46</v>
      </c>
      <c r="F49" s="2">
        <v>2497.5300000000002</v>
      </c>
      <c r="G49" s="2">
        <v>1</v>
      </c>
      <c r="H49" s="2">
        <v>2497.5300000000002</v>
      </c>
      <c r="I49" s="2">
        <v>2497.5300000000002</v>
      </c>
    </row>
    <row r="50" spans="1:9" ht="51.75" customHeight="1" x14ac:dyDescent="0.25">
      <c r="A50" s="4">
        <v>45</v>
      </c>
      <c r="B50" s="23" t="s">
        <v>56</v>
      </c>
      <c r="C50" s="5" t="s">
        <v>14</v>
      </c>
      <c r="D50" s="2">
        <v>3496.5</v>
      </c>
      <c r="E50" s="2">
        <v>3797.55</v>
      </c>
      <c r="F50" s="2">
        <v>3693.7</v>
      </c>
      <c r="G50" s="2">
        <v>1</v>
      </c>
      <c r="H50" s="2">
        <v>3496.5</v>
      </c>
      <c r="I50" s="2">
        <v>3496.5</v>
      </c>
    </row>
    <row r="51" spans="1:9" ht="51.75" customHeight="1" x14ac:dyDescent="0.25">
      <c r="A51" s="4">
        <v>46</v>
      </c>
      <c r="B51" s="23" t="s">
        <v>12</v>
      </c>
      <c r="C51" s="5" t="s">
        <v>14</v>
      </c>
      <c r="D51" s="2">
        <v>3649.65</v>
      </c>
      <c r="E51" s="2">
        <v>3654.89</v>
      </c>
      <c r="F51" s="2">
        <v>3496.5</v>
      </c>
      <c r="G51" s="2">
        <v>1</v>
      </c>
      <c r="H51" s="2">
        <v>3496.5</v>
      </c>
      <c r="I51" s="2">
        <v>3496.5</v>
      </c>
    </row>
    <row r="52" spans="1:9" ht="21" customHeight="1" x14ac:dyDescent="0.25">
      <c r="A52" s="10" t="s">
        <v>7</v>
      </c>
      <c r="B52" s="11"/>
      <c r="C52" s="12"/>
      <c r="D52" s="12"/>
      <c r="E52" s="12"/>
      <c r="F52" s="12"/>
      <c r="G52" s="12"/>
      <c r="H52" s="13"/>
      <c r="I52" s="3">
        <f>SUM(I6:I51)</f>
        <v>449836.13000000006</v>
      </c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</sheetData>
  <mergeCells count="11">
    <mergeCell ref="A52:H52"/>
    <mergeCell ref="A2:A4"/>
    <mergeCell ref="B2:B4"/>
    <mergeCell ref="C2:C4"/>
    <mergeCell ref="G2:G4"/>
    <mergeCell ref="H2:H4"/>
    <mergeCell ref="I2:I4"/>
    <mergeCell ref="D3:D4"/>
    <mergeCell ref="E3:E4"/>
    <mergeCell ref="F3:F4"/>
    <mergeCell ref="D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2026-06-18T12:26:31Z</dcterms:modified>
</cp:coreProperties>
</file>