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635" windowHeight="11550"/>
  </bookViews>
  <sheets>
    <sheet name="Лист2" sheetId="2" r:id="rId1"/>
    <sheet name="Лист3" sheetId="3" r:id="rId2"/>
  </sheets>
  <calcPr calcId="162913" refMode="R1C1"/>
</workbook>
</file>

<file path=xl/calcChain.xml><?xml version="1.0" encoding="utf-8"?>
<calcChain xmlns="http://schemas.openxmlformats.org/spreadsheetml/2006/main">
  <c r="J19" i="2" l="1"/>
  <c r="K19" i="2" s="1"/>
  <c r="J18" i="2" l="1"/>
  <c r="K18" i="2" s="1"/>
  <c r="K20" i="2" s="1"/>
</calcChain>
</file>

<file path=xl/sharedStrings.xml><?xml version="1.0" encoding="utf-8"?>
<sst xmlns="http://schemas.openxmlformats.org/spreadsheetml/2006/main" count="29" uniqueCount="28">
  <si>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</si>
  <si>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</si>
  <si>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</si>
  <si>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</si>
  <si>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</si>
  <si>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</si>
  <si>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</si>
  <si>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</si>
  <si>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</si>
  <si>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Наименование товара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</si>
  <si>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</si>
  <si>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</si>
  <si>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</si>
  <si>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</si>
  <si>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</si>
  <si>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</si>
  <si>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шт</t>
  </si>
  <si>
    <t>_________О.В.Товкач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</si>
  <si>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                                                                              Расчет составил: контрактный управляющий _________________________ Семенова Е.С.</t>
  </si>
  <si>
    <t>____________И.Н.Орловская</t>
  </si>
  <si>
    <t xml:space="preserve"> ГБДОУ № 15 Пушкинского района Санкт-Петербурга</t>
  </si>
  <si>
    <t>Заведующий</t>
  </si>
  <si>
    <t xml:space="preserve">   на поставку горшков детских для нужд ГБДОУ №15 Пушкинского района Санкт-Петербурга</t>
  </si>
  <si>
    <t>Горшок детский пластмассовый 'Кроха' д20см, h14см, с крышкой, светло-голубой</t>
  </si>
  <si>
    <t>Горшок детский пластмассовый 'Кроха' д20см, h14см, с крышкой, розовый</t>
  </si>
  <si>
    <t>Ценовое предложение 1 от вх б/н от 20.05.2026</t>
  </si>
  <si>
    <t>Ценовое предложение 2 от вх б/н от 19.05.2026</t>
  </si>
  <si>
    <t>Ценовое предложение 3 от вх б/н от 19.06.2026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</si>
</sst>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9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b/>
      <sz val="12"/>
      <color rgb="FF7030A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59">
    <xf numFmtId="0" fontId="0" fillId="0" borderId="0" xfId="0"/>
    <xf numFmtId="0" fontId="3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wrapText="1"/>
    </xf>
    <xf numFmtId="0" fontId="13" fillId="0" borderId="5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wrapText="1"/>
    </xf>
    <xf numFmtId="2" fontId="4" fillId="0" borderId="0" xfId="0" applyNumberFormat="1" applyFont="1"/>
    <xf numFmtId="2" fontId="6" fillId="0" borderId="0" xfId="0" applyNumberFormat="1" applyFont="1"/>
    <xf numFmtId="2" fontId="7" fillId="0" borderId="0" xfId="0" applyNumberFormat="1" applyFont="1"/>
    <xf numFmtId="2" fontId="5" fillId="0" borderId="0" xfId="0" applyNumberFormat="1" applyFont="1" applyAlignment="1">
      <alignment horizontal="left" vertical="center" wrapText="1"/>
    </xf>
    <xf numFmtId="2" fontId="2" fillId="0" borderId="0" xfId="0" applyNumberFormat="1" applyFont="1"/>
    <xf numFmtId="2" fontId="0" fillId="0" borderId="0" xfId="0" applyNumberFormat="1"/>
    <xf numFmtId="2" fontId="0" fillId="0" borderId="0" xfId="0" applyNumberFormat="1" applyAlignment="1">
      <alignment horizontal="center"/>
    </xf>
    <xf numFmtId="2" fontId="2" fillId="0" borderId="0" xfId="0" applyNumberFormat="1" applyFont="1" applyAlignment="1">
      <alignment horizontal="center"/>
    </xf>
    <xf numFmtId="2" fontId="9" fillId="0" borderId="0" xfId="0" applyNumberFormat="1" applyFont="1" applyAlignment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4" fontId="15" fillId="0" borderId="4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vertical="top"/>
    </xf>
    <xf numFmtId="2" fontId="16" fillId="0" borderId="0" xfId="0" applyNumberFormat="1" applyFont="1" applyAlignment="1">
      <alignment horizontal="center" vertical="top"/>
    </xf>
    <xf numFmtId="0" fontId="17" fillId="0" borderId="0" xfId="0" applyFont="1" applyAlignment="1">
      <alignment vertical="top"/>
    </xf>
    <xf numFmtId="4" fontId="12" fillId="0" borderId="5" xfId="0" applyNumberFormat="1" applyFont="1" applyBorder="1" applyAlignment="1">
      <alignment horizontal="center" vertical="center" wrapText="1"/>
    </xf>
    <xf numFmtId="1" fontId="12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2" fontId="18" fillId="0" borderId="0" xfId="0" applyNumberFormat="1" applyFont="1"/>
    <xf numFmtId="0" fontId="13" fillId="0" borderId="6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4" fontId="4" fillId="0" borderId="5" xfId="0" applyNumberFormat="1" applyFont="1" applyBorder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2" fontId="10" fillId="0" borderId="1" xfId="0" applyNumberFormat="1" applyFont="1" applyBorder="1" applyAlignment="1">
      <alignment horizontal="center" vertical="top" wrapText="1"/>
    </xf>
    <xf numFmtId="2" fontId="10" fillId="0" borderId="3" xfId="0" applyNumberFormat="1" applyFont="1" applyBorder="1" applyAlignment="1">
      <alignment horizontal="center" vertical="top" wrapText="1"/>
    </xf>
    <xf numFmtId="2" fontId="10" fillId="0" borderId="4" xfId="0" applyNumberFormat="1" applyFont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2" fontId="5" fillId="0" borderId="0" xfId="0" applyNumberFormat="1" applyFont="1" applyAlignment="1">
      <alignment horizontal="left" vertical="center" wrapText="1"/>
    </xf>
    <xf numFmtId="0" fontId="0" fillId="0" borderId="0" xfId="0" applyAlignment="1"/>
    <xf numFmtId="0" fontId="5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2" fillId="0" borderId="8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2" fillId="0" borderId="0" xfId="0" applyFont="1" applyAlignment="1">
      <alignment horizontal="left" vertical="top" wrapText="1"/>
    </xf>
    <xf numFmtId="0" fontId="6" fillId="0" borderId="6" xfId="0" applyFont="1" applyBorder="1" applyAlignment="1">
      <alignment horizontal="right" vertical="center" wrapText="1"/>
    </xf>
    <xf numFmtId="0" fontId="5" fillId="0" borderId="7" xfId="0" applyFont="1" applyBorder="1" applyAlignment="1">
      <alignment horizontal="right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133351</xdr:colOff>
      <xdr:row>20</xdr:row>
      <xdr:rowOff>630115</xdr:rowOff>
    </xdr:from>
    <xdr:to>
      <xdr:col>2</xdr:col>
      <xdr:colOff>414529</xdr:colOff>
      <xdr:row>20</xdr:row>
      <xdr:rowOff>642432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3"/>
  <sheetViews>
    <sheetView tabSelected="1" topLeftCell="B1" zoomScale="90" zoomScaleNormal="90" workbookViewId="0">
      <selection activeCell="D26" sqref="D26"/>
    </sheetView>
  </sheetViews>
  <sheetFormatPr defaultRowHeight="15" x14ac:dyDescent="0.25"/>
  <cols>
    <col min="1" max="1" width="6.140625" customWidth="1"/>
    <col min="2" max="2" width="4.42578125" customWidth="1"/>
    <col min="3" max="3" width="47.42578125" customWidth="1"/>
    <col min="4" max="4" width="7.42578125" customWidth="1"/>
    <col min="5" max="5" width="4.42578125" customWidth="1"/>
    <col min="6" max="6" width="5.28515625" customWidth="1"/>
    <col min="7" max="9" width="10.7109375" customWidth="1"/>
    <col min="10" max="10" width="9" style="16" customWidth="1"/>
    <col min="11" max="11" width="10.140625" customWidth="1"/>
    <col min="12" max="12" width="9.140625" customWidth="1"/>
    <col min="13" max="13" width="11.5703125" style="17" customWidth="1"/>
    <col min="14" max="14" width="12.28515625" customWidth="1"/>
  </cols>
  <sheetData>
    <row r="1" spans="2:14" ht="15.75" x14ac:dyDescent="0.25">
      <c r="C1" s="1"/>
      <c r="J1" s="11"/>
    </row>
    <row r="2" spans="2:14" x14ac:dyDescent="0.25">
      <c r="B2" s="33"/>
      <c r="C2" s="33"/>
      <c r="D2" s="33"/>
      <c r="E2" s="33"/>
      <c r="F2" s="33"/>
      <c r="G2" s="33"/>
      <c r="H2" s="33"/>
      <c r="I2" s="33"/>
      <c r="J2" s="33"/>
      <c r="K2" s="5"/>
    </row>
    <row r="3" spans="2:14" x14ac:dyDescent="0.25">
      <c r="B3" s="5"/>
      <c r="C3" s="2" t="s">
        <v>0</v>
      </c>
      <c r="D3" s="3"/>
      <c r="E3" s="3"/>
      <c r="F3" s="5"/>
      <c r="G3" s="5"/>
      <c r="H3" s="12" t="s">
        <v>1</v>
      </c>
      <c r="I3" s="5"/>
      <c r="K3" s="3"/>
      <c r="L3" s="3"/>
      <c r="M3" s="18"/>
      <c r="N3" s="3"/>
    </row>
    <row r="4" spans="2:14" x14ac:dyDescent="0.25">
      <c r="B4" s="5"/>
      <c r="C4" s="4" t="s">
        <v>2</v>
      </c>
      <c r="D4" s="3"/>
      <c r="E4" s="3"/>
      <c r="F4" s="29" t="s">
        <v>20</v>
      </c>
      <c r="I4" s="5"/>
      <c r="K4" s="3"/>
      <c r="L4" s="3"/>
      <c r="M4" s="18"/>
      <c r="N4" s="3"/>
    </row>
    <row r="5" spans="2:14" x14ac:dyDescent="0.25">
      <c r="B5" s="5"/>
      <c r="C5" s="4" t="s">
        <v>3</v>
      </c>
      <c r="D5" s="3"/>
      <c r="E5" s="3"/>
      <c r="F5" s="46" t="s">
        <v>21</v>
      </c>
      <c r="G5" s="47"/>
      <c r="H5" s="47"/>
      <c r="I5" s="47"/>
      <c r="J5" s="47"/>
      <c r="K5" s="3"/>
      <c r="L5" s="3"/>
      <c r="M5" s="18"/>
      <c r="N5" s="3"/>
    </row>
    <row r="6" spans="2:14" x14ac:dyDescent="0.25">
      <c r="B6" s="5"/>
      <c r="C6" s="4" t="s">
        <v>4</v>
      </c>
      <c r="D6" s="3"/>
      <c r="E6" s="3"/>
      <c r="F6" s="5"/>
      <c r="G6" s="13" t="s">
        <v>17</v>
      </c>
      <c r="H6" s="5"/>
      <c r="I6" s="5"/>
      <c r="K6" s="3"/>
      <c r="L6" s="3"/>
      <c r="M6" s="18"/>
      <c r="N6" s="3"/>
    </row>
    <row r="7" spans="2:14" x14ac:dyDescent="0.25">
      <c r="B7" s="5"/>
      <c r="C7" s="4" t="s">
        <v>19</v>
      </c>
      <c r="D7" s="3"/>
      <c r="E7" s="3"/>
      <c r="F7" s="5"/>
      <c r="G7" s="5"/>
      <c r="H7" s="5"/>
      <c r="I7" s="5"/>
      <c r="J7" s="13"/>
      <c r="K7" s="3"/>
      <c r="L7" s="3"/>
      <c r="M7" s="18"/>
      <c r="N7" s="3"/>
    </row>
    <row r="8" spans="2:14" x14ac:dyDescent="0.25">
      <c r="B8" s="5"/>
      <c r="C8" s="4"/>
      <c r="D8" s="3"/>
      <c r="E8" s="3"/>
      <c r="F8" s="5"/>
      <c r="G8" s="5"/>
      <c r="H8" s="5"/>
      <c r="I8" s="5"/>
      <c r="J8" s="13"/>
      <c r="K8" s="3"/>
      <c r="L8" s="3"/>
      <c r="M8" s="18"/>
      <c r="N8" s="3"/>
    </row>
    <row r="9" spans="2:14" x14ac:dyDescent="0.25">
      <c r="B9" s="5"/>
      <c r="C9" s="5"/>
      <c r="D9" s="5"/>
      <c r="E9" s="5"/>
      <c r="F9" s="5"/>
      <c r="G9" s="5"/>
      <c r="H9" s="5"/>
      <c r="I9" s="5"/>
      <c r="J9" s="14"/>
      <c r="K9" s="5"/>
      <c r="L9" s="3"/>
      <c r="M9" s="18"/>
      <c r="N9" s="3"/>
    </row>
    <row r="10" spans="2:14" ht="15.75" x14ac:dyDescent="0.25">
      <c r="B10" s="34" t="s">
        <v>10</v>
      </c>
      <c r="C10" s="34"/>
      <c r="D10" s="34"/>
      <c r="E10" s="34"/>
      <c r="F10" s="34"/>
      <c r="G10" s="34"/>
      <c r="H10" s="34"/>
      <c r="I10" s="34"/>
      <c r="J10" s="34"/>
      <c r="K10" s="34"/>
      <c r="L10" s="3"/>
      <c r="M10" s="18"/>
      <c r="N10" s="3"/>
    </row>
    <row r="11" spans="2:14" ht="21" customHeight="1" x14ac:dyDescent="0.25">
      <c r="B11" s="42" t="s">
        <v>22</v>
      </c>
      <c r="C11" s="42"/>
      <c r="D11" s="42"/>
      <c r="E11" s="42"/>
      <c r="F11" s="42"/>
      <c r="G11" s="42"/>
      <c r="H11" s="42"/>
      <c r="I11" s="42"/>
      <c r="J11" s="42"/>
      <c r="K11" s="42"/>
      <c r="L11" s="6"/>
      <c r="M11" s="19"/>
      <c r="N11" s="6"/>
    </row>
    <row r="12" spans="2:14" x14ac:dyDescent="0.25">
      <c r="B12" s="3"/>
      <c r="C12" s="3"/>
      <c r="D12" s="3"/>
      <c r="E12" s="3"/>
      <c r="F12" s="3"/>
      <c r="G12" s="3"/>
      <c r="H12" s="3"/>
      <c r="I12" s="3"/>
      <c r="J12" s="15"/>
      <c r="K12" s="3"/>
      <c r="L12" s="3"/>
      <c r="M12" s="18"/>
      <c r="N12" s="3"/>
    </row>
    <row r="13" spans="2:14" s="25" customFormat="1" ht="12" customHeight="1" x14ac:dyDescent="0.25">
      <c r="B13" s="35" t="s">
        <v>5</v>
      </c>
      <c r="C13" s="35" t="s">
        <v>9</v>
      </c>
      <c r="D13" s="36" t="s">
        <v>11</v>
      </c>
      <c r="E13" s="36" t="s">
        <v>6</v>
      </c>
      <c r="F13" s="36" t="s">
        <v>7</v>
      </c>
      <c r="G13" s="52" t="s">
        <v>8</v>
      </c>
      <c r="H13" s="53"/>
      <c r="I13" s="53"/>
      <c r="J13" s="39" t="s">
        <v>12</v>
      </c>
      <c r="K13" s="43" t="s">
        <v>15</v>
      </c>
      <c r="L13" s="23"/>
      <c r="M13" s="24"/>
      <c r="N13" s="23"/>
    </row>
    <row r="14" spans="2:14" s="25" customFormat="1" ht="12" x14ac:dyDescent="0.25">
      <c r="B14" s="35"/>
      <c r="C14" s="35"/>
      <c r="D14" s="37"/>
      <c r="E14" s="37"/>
      <c r="F14" s="37"/>
      <c r="G14" s="54"/>
      <c r="H14" s="55"/>
      <c r="I14" s="55"/>
      <c r="J14" s="40"/>
      <c r="K14" s="45"/>
      <c r="L14" s="23"/>
      <c r="M14" s="24"/>
      <c r="N14" s="23"/>
    </row>
    <row r="15" spans="2:14" s="25" customFormat="1" ht="12" customHeight="1" x14ac:dyDescent="0.25">
      <c r="B15" s="35"/>
      <c r="C15" s="35"/>
      <c r="D15" s="37"/>
      <c r="E15" s="37"/>
      <c r="F15" s="37"/>
      <c r="G15" s="43" t="s">
        <v>25</v>
      </c>
      <c r="H15" s="43" t="s">
        <v>26</v>
      </c>
      <c r="I15" s="43" t="s">
        <v>27</v>
      </c>
      <c r="J15" s="40"/>
      <c r="K15" s="45"/>
      <c r="L15" s="23"/>
      <c r="M15" s="24"/>
      <c r="N15" s="23"/>
    </row>
    <row r="16" spans="2:14" s="25" customFormat="1" ht="54.75" customHeight="1" x14ac:dyDescent="0.25">
      <c r="B16" s="35"/>
      <c r="C16" s="35"/>
      <c r="D16" s="38"/>
      <c r="E16" s="38"/>
      <c r="F16" s="38"/>
      <c r="G16" s="44"/>
      <c r="H16" s="44"/>
      <c r="I16" s="44"/>
      <c r="J16" s="41"/>
      <c r="K16" s="44"/>
      <c r="L16" s="23"/>
      <c r="M16" s="24"/>
      <c r="N16" s="23"/>
    </row>
    <row r="17" spans="2:11" x14ac:dyDescent="0.25">
      <c r="B17" s="7">
        <v>1</v>
      </c>
      <c r="C17" s="20">
        <v>2</v>
      </c>
      <c r="D17" s="28">
        <v>3</v>
      </c>
      <c r="E17" s="20">
        <v>4</v>
      </c>
      <c r="F17" s="28">
        <v>5</v>
      </c>
      <c r="G17" s="20">
        <v>6</v>
      </c>
      <c r="H17" s="28">
        <v>7</v>
      </c>
      <c r="I17" s="20">
        <v>8</v>
      </c>
      <c r="J17" s="28">
        <v>9</v>
      </c>
      <c r="K17" s="20">
        <v>10</v>
      </c>
    </row>
    <row r="18" spans="2:11" ht="31.5" x14ac:dyDescent="0.25">
      <c r="B18" s="31">
        <v>1</v>
      </c>
      <c r="C18" s="32" t="s">
        <v>23</v>
      </c>
      <c r="D18" s="8"/>
      <c r="E18" s="8" t="s">
        <v>16</v>
      </c>
      <c r="F18" s="27">
        <v>12</v>
      </c>
      <c r="G18" s="26">
        <v>222</v>
      </c>
      <c r="H18" s="26">
        <v>238</v>
      </c>
      <c r="I18" s="26">
        <v>242</v>
      </c>
      <c r="J18" s="21">
        <f>MIN(G18:I18)</f>
        <v>222</v>
      </c>
      <c r="K18" s="21">
        <f>F18*J18</f>
        <v>2664</v>
      </c>
    </row>
    <row r="19" spans="2:11" ht="31.5" x14ac:dyDescent="0.25">
      <c r="B19" s="30">
        <v>2</v>
      </c>
      <c r="C19" s="32" t="s">
        <v>24</v>
      </c>
      <c r="D19" s="8"/>
      <c r="E19" s="8" t="s">
        <v>16</v>
      </c>
      <c r="F19" s="27">
        <v>12</v>
      </c>
      <c r="G19" s="26">
        <v>222</v>
      </c>
      <c r="H19" s="26">
        <v>227</v>
      </c>
      <c r="I19" s="26">
        <v>234</v>
      </c>
      <c r="J19" s="21">
        <f>MIN(G19:I19)</f>
        <v>222</v>
      </c>
      <c r="K19" s="21">
        <f>F19*J19</f>
        <v>2664</v>
      </c>
    </row>
    <row r="20" spans="2:11" x14ac:dyDescent="0.25">
      <c r="B20" s="57" t="s">
        <v>13</v>
      </c>
      <c r="C20" s="58"/>
      <c r="D20" s="58"/>
      <c r="E20" s="58"/>
      <c r="F20" s="58"/>
      <c r="G20" s="58"/>
      <c r="H20" s="58"/>
      <c r="I20" s="58"/>
      <c r="J20" s="58"/>
      <c r="K20" s="22">
        <f>SUM(K18:K19)</f>
        <v>5328</v>
      </c>
    </row>
    <row r="21" spans="2:11" ht="72" customHeight="1" x14ac:dyDescent="0.25">
      <c r="B21" s="56" t="s">
        <v>18</v>
      </c>
      <c r="C21" s="56"/>
      <c r="D21" s="56"/>
      <c r="E21" s="56"/>
      <c r="F21" s="56"/>
      <c r="G21" s="56"/>
      <c r="H21" s="56"/>
      <c r="I21" s="56"/>
      <c r="J21" s="56"/>
      <c r="K21" s="56"/>
    </row>
    <row r="22" spans="2:11" x14ac:dyDescent="0.25">
      <c r="B22" s="48"/>
      <c r="C22" s="49"/>
      <c r="D22" s="49"/>
      <c r="E22" s="49"/>
      <c r="F22" s="49"/>
      <c r="G22" s="49"/>
      <c r="H22" s="49"/>
      <c r="I22" s="49"/>
      <c r="J22" s="49"/>
      <c r="K22" s="49"/>
    </row>
    <row r="23" spans="2:11" x14ac:dyDescent="0.25">
      <c r="B23" s="50"/>
      <c r="C23" s="51"/>
      <c r="D23" s="51"/>
      <c r="E23" s="51"/>
      <c r="F23" s="51"/>
      <c r="G23" s="51"/>
      <c r="H23" s="51"/>
      <c r="I23" s="51"/>
      <c r="J23" s="51"/>
      <c r="K23" s="51"/>
    </row>
  </sheetData>
  <mergeCells count="19">
    <mergeCell ref="B22:K22"/>
    <mergeCell ref="B23:K23"/>
    <mergeCell ref="G15:G16"/>
    <mergeCell ref="G13:I14"/>
    <mergeCell ref="B21:K21"/>
    <mergeCell ref="B20:J20"/>
    <mergeCell ref="B2:J2"/>
    <mergeCell ref="B10:K10"/>
    <mergeCell ref="B13:B16"/>
    <mergeCell ref="C13:C16"/>
    <mergeCell ref="D13:D16"/>
    <mergeCell ref="F13:F16"/>
    <mergeCell ref="J13:J16"/>
    <mergeCell ref="B11:K11"/>
    <mergeCell ref="H15:H16"/>
    <mergeCell ref="I15:I16"/>
    <mergeCell ref="K13:K16"/>
    <mergeCell ref="E13:E16"/>
    <mergeCell ref="F5:J5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0" t="s">
        <v>14</v>
      </c>
    </row>
    <row r="7" spans="1:1" ht="15.75" x14ac:dyDescent="0.25">
      <c r="A7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2026-06-23T09:04:28Z</dcterms:modified>
</cp:coreProperties>
</file>