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EA611664-216D-42CA-B736-F8C2FCA11D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  <definedName name="_xlnm.Print_Area" localSheetId="0">Лист2!$A$1:$P$25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8" i="2" l="1"/>
  <c r="O17" i="2"/>
  <c r="O16" i="2"/>
  <c r="O19" i="2" l="1"/>
</calcChain>
</file>

<file path=xl/sharedStrings.xml><?xml version="1.0" encoding="utf-8"?>
<sst xmlns="http://schemas.openxmlformats.org/spreadsheetml/2006/main" count="54" uniqueCount="41">
  <si>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</si>
  <si>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</si>
  <si>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</si>
  <si>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</si>
  <si>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</si>
  <si>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</si>
  <si>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</si>
  <si>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</si>
  <si>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>-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</si>
  <si>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</si>
  <si>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</si>
  <si>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</si>
  <si>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</si>
  <si>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</si>
  <si>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</si>
  <si>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</si>
  <si>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</si>
  <si>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</si>
  <si>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</si>
  <si>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</si>
  <si>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</si>
  <si>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</si>
  <si>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</si>
  <si>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</si>
  <si>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</si>
  <si>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</si>
  <si>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</si>
  <si>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Расчет составил: специалист по закупкам___________________О.А. Козлова</t>
  </si>
  <si>
    <t>Директор</t>
  </si>
  <si>
    <t>____________ С.Ю. Никитин</t>
  </si>
  <si>
    <t>шт</t>
  </si>
  <si>
    <t>18.12.19.190</t>
  </si>
  <si>
    <t xml:space="preserve">Заказчиком были направлены запросы о предоставлении ценовой информации 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								
Ответы на запросы получены от 3-х поставщиков исполнителей,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								</t>
  </si>
  <si>
    <t xml:space="preserve">Плакат,145 см х 68 см </t>
  </si>
  <si>
    <t>Плакат,110 см х 40 см</t>
  </si>
  <si>
    <t xml:space="preserve">  Исх. №35-а от 29.06.2026</t>
  </si>
  <si>
    <t>Плакат, 90 см х 68 см</t>
  </si>
  <si>
    <t xml:space="preserve">  Исх. №36-а от 29.06.2026</t>
  </si>
  <si>
    <t xml:space="preserve">  Исх. №37-а от 29.06.2026</t>
  </si>
  <si>
    <t>«___» ___________ 2026 г.</t>
  </si>
  <si>
    <t>на оказание услуг по изготовлению полиграфической продукции  для нужд Санкт-Петербургского государственного бюджетного учреждения «Историко-литературный музей города Пушкина»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</si>
</sst>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4" fillId="0" borderId="0" xfId="0" applyFont="1"/>
    <xf numFmtId="0" fontId="1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5"/>
  <sheetViews>
    <sheetView tabSelected="1" view="pageBreakPreview" topLeftCell="A7" zoomScale="106" zoomScaleNormal="100" zoomScaleSheetLayoutView="106" workbookViewId="0">
      <selection activeCell="A11" sqref="A11:A14"/>
    </sheetView>
  </sheetViews>
  <sheetFormatPr defaultRowHeight="15" x14ac:dyDescent="0.25"/>
  <cols>
    <col min="1" max="1" width="4.140625" customWidth="1"/>
    <col min="2" max="2" width="24.28515625" customWidth="1"/>
    <col min="3" max="3" width="14.7109375" hidden="1" customWidth="1"/>
    <col min="4" max="4" width="16.5703125" customWidth="1"/>
    <col min="5" max="5" width="14" customWidth="1"/>
    <col min="6" max="6" width="9.5703125" customWidth="1"/>
    <col min="7" max="9" width="10.7109375" customWidth="1"/>
    <col min="10" max="10" width="12.42578125" customWidth="1"/>
    <col min="11" max="11" width="8.85546875" customWidth="1"/>
    <col min="12" max="12" width="8.5703125" customWidth="1"/>
    <col min="13" max="13" width="9.140625" customWidth="1"/>
    <col min="14" max="14" width="12.7109375" customWidth="1"/>
    <col min="15" max="15" width="11.5703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9</v>
      </c>
      <c r="C2" s="4"/>
      <c r="D2" s="10"/>
      <c r="E2" s="8"/>
      <c r="F2" s="6"/>
      <c r="G2" s="6"/>
      <c r="H2" s="6"/>
      <c r="I2" s="6"/>
      <c r="J2" s="4" t="s">
        <v>28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10</v>
      </c>
      <c r="C3" s="4"/>
      <c r="D3" s="8"/>
      <c r="E3" s="8"/>
      <c r="F3" s="6"/>
      <c r="G3" s="6"/>
      <c r="H3" s="6"/>
      <c r="I3" s="6"/>
      <c r="J3" s="4" t="s">
        <v>22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23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11</v>
      </c>
      <c r="C5" s="1"/>
      <c r="D5" s="8"/>
      <c r="E5" s="8"/>
      <c r="F5" s="6"/>
      <c r="G5" s="6"/>
      <c r="H5" s="6"/>
      <c r="I5" s="6"/>
      <c r="J5" s="1" t="s">
        <v>29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12</v>
      </c>
      <c r="C6" s="1"/>
      <c r="D6" s="8"/>
      <c r="E6" s="8"/>
      <c r="F6" s="6"/>
      <c r="G6" s="6"/>
      <c r="H6" s="6"/>
      <c r="I6" s="6"/>
      <c r="J6" s="1" t="s">
        <v>39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39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34" t="s">
        <v>4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2"/>
      <c r="Q9" s="2"/>
      <c r="R9" s="2"/>
    </row>
    <row r="10" spans="1:18" ht="45" customHeight="1" x14ac:dyDescent="0.25">
      <c r="A10" s="38" t="s">
        <v>40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"/>
      <c r="Q10" s="3"/>
      <c r="R10" s="3"/>
    </row>
    <row r="11" spans="1:18" ht="14.45" customHeight="1" x14ac:dyDescent="0.25">
      <c r="A11" s="35" t="s">
        <v>2</v>
      </c>
      <c r="B11" s="39" t="s">
        <v>17</v>
      </c>
      <c r="C11" s="31" t="s">
        <v>24</v>
      </c>
      <c r="D11" s="28" t="s">
        <v>5</v>
      </c>
      <c r="E11" s="28" t="s">
        <v>3</v>
      </c>
      <c r="F11" s="36" t="s">
        <v>18</v>
      </c>
      <c r="G11" s="28" t="s">
        <v>13</v>
      </c>
      <c r="H11" s="28"/>
      <c r="I11" s="28"/>
      <c r="J11" s="37" t="s">
        <v>19</v>
      </c>
      <c r="K11" s="27" t="s">
        <v>6</v>
      </c>
      <c r="L11" s="27" t="s">
        <v>7</v>
      </c>
      <c r="M11" s="27" t="s">
        <v>26</v>
      </c>
      <c r="N11" s="27" t="s">
        <v>20</v>
      </c>
      <c r="O11" s="27" t="s">
        <v>25</v>
      </c>
      <c r="P11" s="2"/>
      <c r="Q11" s="2"/>
      <c r="R11" s="2"/>
    </row>
    <row r="12" spans="1:18" ht="44.25" customHeight="1" x14ac:dyDescent="0.25">
      <c r="A12" s="35"/>
      <c r="B12" s="40"/>
      <c r="C12" s="32"/>
      <c r="D12" s="28"/>
      <c r="E12" s="28"/>
      <c r="F12" s="36"/>
      <c r="G12" s="28"/>
      <c r="H12" s="28"/>
      <c r="I12" s="28"/>
      <c r="J12" s="37"/>
      <c r="K12" s="27"/>
      <c r="L12" s="27"/>
      <c r="M12" s="27"/>
      <c r="N12" s="27"/>
      <c r="O12" s="27"/>
      <c r="P12" s="2"/>
      <c r="Q12" s="2"/>
      <c r="R12" s="2"/>
    </row>
    <row r="13" spans="1:18" ht="61.5" customHeight="1" x14ac:dyDescent="0.25">
      <c r="A13" s="35"/>
      <c r="B13" s="40"/>
      <c r="C13" s="32"/>
      <c r="D13" s="28"/>
      <c r="E13" s="28"/>
      <c r="F13" s="36"/>
      <c r="G13" s="9" t="s">
        <v>14</v>
      </c>
      <c r="H13" s="9" t="s">
        <v>15</v>
      </c>
      <c r="I13" s="9" t="s">
        <v>16</v>
      </c>
      <c r="J13" s="37"/>
      <c r="K13" s="27"/>
      <c r="L13" s="27"/>
      <c r="M13" s="27"/>
      <c r="N13" s="27"/>
      <c r="O13" s="27"/>
      <c r="P13" s="2"/>
      <c r="Q13" s="2"/>
      <c r="R13" s="2"/>
    </row>
    <row r="14" spans="1:18" ht="55.5" customHeight="1" x14ac:dyDescent="0.25">
      <c r="A14" s="35"/>
      <c r="B14" s="41"/>
      <c r="C14" s="33"/>
      <c r="D14" s="28"/>
      <c r="E14" s="28"/>
      <c r="F14" s="36"/>
      <c r="G14" s="9" t="s">
        <v>35</v>
      </c>
      <c r="H14" s="21" t="s">
        <v>37</v>
      </c>
      <c r="I14" s="21" t="s">
        <v>38</v>
      </c>
      <c r="J14" s="37"/>
      <c r="K14" s="27"/>
      <c r="L14" s="27"/>
      <c r="M14" s="27"/>
      <c r="N14" s="27"/>
      <c r="O14" s="27"/>
      <c r="P14" s="2"/>
      <c r="Q14" s="2"/>
      <c r="R14" s="2"/>
    </row>
    <row r="15" spans="1:18" hidden="1" x14ac:dyDescent="0.25">
      <c r="A15" s="12">
        <v>1</v>
      </c>
      <c r="B15" s="13">
        <v>2</v>
      </c>
      <c r="C15" s="13">
        <v>3</v>
      </c>
      <c r="D15" s="12">
        <v>4</v>
      </c>
      <c r="E15" s="9">
        <v>5</v>
      </c>
      <c r="F15" s="12">
        <v>6</v>
      </c>
      <c r="G15" s="9">
        <v>7</v>
      </c>
      <c r="H15" s="12">
        <v>8</v>
      </c>
      <c r="I15" s="9">
        <v>9</v>
      </c>
      <c r="J15" s="12">
        <v>10</v>
      </c>
      <c r="K15" s="9">
        <v>11</v>
      </c>
      <c r="L15" s="12">
        <v>12</v>
      </c>
      <c r="M15" s="9">
        <v>13</v>
      </c>
      <c r="N15" s="12">
        <v>14</v>
      </c>
      <c r="O15" s="9">
        <v>15</v>
      </c>
    </row>
    <row r="16" spans="1:18" x14ac:dyDescent="0.25">
      <c r="A16" s="18">
        <v>1</v>
      </c>
      <c r="B16" s="13" t="s">
        <v>36</v>
      </c>
      <c r="C16" s="13"/>
      <c r="D16" s="18" t="s">
        <v>31</v>
      </c>
      <c r="E16" s="19" t="s">
        <v>30</v>
      </c>
      <c r="F16" s="18">
        <v>1</v>
      </c>
      <c r="G16" s="15">
        <v>2100</v>
      </c>
      <c r="H16" s="20">
        <v>2000</v>
      </c>
      <c r="I16" s="15">
        <v>2150</v>
      </c>
      <c r="J16" s="15">
        <v>2000</v>
      </c>
      <c r="K16" s="15" t="s">
        <v>8</v>
      </c>
      <c r="L16" s="15" t="s">
        <v>8</v>
      </c>
      <c r="M16" s="15" t="s">
        <v>8</v>
      </c>
      <c r="N16" s="15">
        <v>2000</v>
      </c>
      <c r="O16" s="14">
        <f>F16*N16</f>
        <v>2000</v>
      </c>
    </row>
    <row r="17" spans="1:15" x14ac:dyDescent="0.25">
      <c r="A17" s="18">
        <v>2</v>
      </c>
      <c r="B17" s="13" t="s">
        <v>33</v>
      </c>
      <c r="C17" s="13"/>
      <c r="D17" s="18" t="s">
        <v>31</v>
      </c>
      <c r="E17" s="19" t="s">
        <v>30</v>
      </c>
      <c r="F17" s="18">
        <v>1</v>
      </c>
      <c r="G17" s="15">
        <v>4100</v>
      </c>
      <c r="H17" s="20">
        <v>4000</v>
      </c>
      <c r="I17" s="15">
        <v>4150</v>
      </c>
      <c r="J17" s="15">
        <v>4000</v>
      </c>
      <c r="K17" s="15" t="s">
        <v>8</v>
      </c>
      <c r="L17" s="15" t="s">
        <v>8</v>
      </c>
      <c r="M17" s="15" t="s">
        <v>8</v>
      </c>
      <c r="N17" s="15">
        <v>4000</v>
      </c>
      <c r="O17" s="14">
        <f>F17*N17</f>
        <v>4000</v>
      </c>
    </row>
    <row r="18" spans="1:15" x14ac:dyDescent="0.25">
      <c r="A18" s="18">
        <v>3</v>
      </c>
      <c r="B18" s="13" t="s">
        <v>34</v>
      </c>
      <c r="C18" s="13"/>
      <c r="D18" s="18" t="s">
        <v>31</v>
      </c>
      <c r="E18" s="19" t="s">
        <v>30</v>
      </c>
      <c r="F18" s="18">
        <v>1</v>
      </c>
      <c r="G18" s="15">
        <v>1550</v>
      </c>
      <c r="H18" s="20">
        <v>1500</v>
      </c>
      <c r="I18" s="15">
        <v>1550</v>
      </c>
      <c r="J18" s="15">
        <v>1500</v>
      </c>
      <c r="K18" s="15" t="s">
        <v>8</v>
      </c>
      <c r="L18" s="15" t="s">
        <v>8</v>
      </c>
      <c r="M18" s="15" t="s">
        <v>8</v>
      </c>
      <c r="N18" s="15">
        <v>1500</v>
      </c>
      <c r="O18" s="14">
        <f>F18*N18</f>
        <v>1500</v>
      </c>
    </row>
    <row r="19" spans="1:15" x14ac:dyDescent="0.25">
      <c r="A19" s="16"/>
      <c r="B19" s="22" t="s">
        <v>21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4"/>
      <c r="O19" s="17">
        <f>SUM(O16:O18)</f>
        <v>7500</v>
      </c>
    </row>
    <row r="20" spans="1:15" ht="101.25" customHeight="1" x14ac:dyDescent="0.25">
      <c r="A20" s="29" t="s">
        <v>32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5" ht="21.75" customHeight="1" x14ac:dyDescent="0.25">
      <c r="A21" s="25" t="s">
        <v>27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</row>
    <row r="25" spans="1:15" x14ac:dyDescent="0.25">
      <c r="A25" s="11"/>
      <c r="B25" s="11"/>
      <c r="C25" s="11"/>
      <c r="D25" s="11"/>
      <c r="E25" s="11"/>
      <c r="F25" s="11"/>
      <c r="G25" s="11"/>
      <c r="H25" s="11"/>
      <c r="I25" s="11"/>
    </row>
  </sheetData>
  <mergeCells count="18"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  <mergeCell ref="B19:N19"/>
    <mergeCell ref="A21:O21"/>
    <mergeCell ref="M11:M14"/>
    <mergeCell ref="G11:I12"/>
    <mergeCell ref="A20:O20"/>
    <mergeCell ref="L11:L14"/>
    <mergeCell ref="C11:C14"/>
  </mergeCells>
  <phoneticPr fontId="8" type="noConversion"/>
  <pageMargins left="0.25" right="0.25" top="0.75" bottom="0.75" header="0.3" footer="0.3"/>
  <pageSetup paperSize="9" scale="81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2026-06-30T09:54:10Z</dcterms:modified>
</cp:coreProperties>
</file>