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-108" yWindow="-108" windowWidth="19416" windowHeight="11016"/>
  </bookViews>
  <sheets>
    <sheet name="Расчет цены" sheetId="2" r:id="rId1"/>
  </sheets>
  <definedNames>
    <definedName name="_GoBack" localSheetId="0">'Расчет цены'!#REF!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" i="2" l="1"/>
  <c r="I6" i="2" s="1"/>
  <c r="H7" i="2"/>
  <c r="I7" i="2" s="1"/>
  <c r="H5" i="2" l="1"/>
  <c r="I5" i="2" l="1"/>
  <c r="I8" i="2" s="1"/>
</calcChain>
</file>

<file path=xl/sharedStrings.xml><?xml version="1.0" encoding="utf-8"?>
<sst xmlns="http://schemas.openxmlformats.org/spreadsheetml/2006/main" count="19" uniqueCount="17">
  <si>
    <t>Единица измерения</t>
  </si>
  <si>
    <t>№ п/п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</si>
  <si>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</si>
  <si>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</si>
  <si>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>Минимальное ценовое предложение, руб.</t>
  </si>
  <si>
    <t>Итого цена , руб. (7*8)</t>
  </si>
  <si>
    <t>Всего цена контракта (договора), руб.</t>
  </si>
  <si>
    <r>
      <t xml:space="preserve">И.о. заведующего ГБДОУ детский сад № 93      </t>
    </r>
    <r>
      <rPr>
        <u/>
        <sz val="12"/>
        <color indexed="8"/>
        <rFont val="Times New Roman"/>
        <family val="1"/>
        <charset val="204"/>
      </rPr>
      <t xml:space="preserve">                                                            </t>
    </r>
    <r>
      <rPr>
        <sz val="12"/>
        <color indexed="8"/>
        <rFont val="Times New Roman"/>
        <family val="1"/>
        <charset val="204"/>
      </rPr>
      <t xml:space="preserve">  Кузьмина А.А.</t>
    </r>
  </si>
  <si>
    <t>Наименование работы</t>
  </si>
  <si>
    <t>Услуги по камерному обеззараживанию мягкого инвентаря (197198, г. Санкт-Петербург, Петровский пр., д.22, к.2, пом. 7Н)</t>
  </si>
  <si>
    <t>Услуги по камерному обеззараживанию мягкого инвентаря (197110, г. Санкт-Петербург, ул. Глухая Зеленина, д.6А, пом. 46Н)</t>
  </si>
  <si>
    <t>Услуги по камерному обеззараживанию мягкого инвентаря (188820, Ленинградская обл., Выборгский район, п. Рощино, ул. Пионерская, д.2-А)</t>
  </si>
  <si>
    <t>кг</t>
  </si>
  <si>
    <t>Источник ценовой  инф. №1 
 Вх.№285 от 23.06.2026</t>
  </si>
  <si>
    <t>Источник ценовой инф. №2 
 Вх.№286 от 23.06.2026</t>
  </si>
  <si>
    <t>Источник ценовой инф. №3 
 Вх.№287 от 23.06.2026</t>
  </si>
  <si>
    <r>
      <t xml:space="preserve">Расчет начальной (максимальной) цены контракта (Оказание услуг по камерному обеззараживанию мягкого инвентаря в 2026 году)
</t>
    </r>
    <r>
      <rPr>
        <sz val="12"/>
        <color indexed="8"/>
        <rFont val="Times New Roman"/>
        <family val="1"/>
        <charset val="204"/>
      </rPr>
      <t xml:space="preserve">Начальная (максимальная) цена контракта определена с использованием метода сопоставимых рыночных цен (анализа рынка). </t>
    </r>
    <r>
      <rPr>
        <sz val="12"/>
        <color rgb="FF000000"/>
        <rFont val="Times New Roman"/>
        <family val="1"/>
        <charset val="204"/>
      </rPr>
      <t xml:space="preserve">Заказчиком были направлены запросы о предоставлении ценовой информации 5 (пяти)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
Ответы на запросы получены от 3 (трех) поставщиков (подрядчиков, исполнителей),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</si>
</sst>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₽&quot;"/>
  </numFmts>
  <fonts count="10" x14ac:knownFonts="1">
    <font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u/>
      <sz val="12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4" fillId="0" borderId="0" xfId="0" applyFont="1"/>
    <xf numFmtId="4" fontId="5" fillId="0" borderId="0" xfId="0" applyNumberFormat="1" applyFont="1"/>
    <xf numFmtId="0" fontId="4" fillId="0" borderId="0" xfId="0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1" fillId="0" borderId="0" xfId="0" applyFont="1"/>
    <xf numFmtId="4" fontId="1" fillId="0" borderId="0" xfId="0" applyNumberFormat="1" applyFont="1"/>
    <xf numFmtId="0" fontId="1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9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8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 shrinkToFi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0"/>
  <sheetViews>
    <sheetView tabSelected="1" view="pageBreakPreview" zoomScaleNormal="100" zoomScaleSheetLayoutView="100" workbookViewId="0">
      <selection activeCell="B7" sqref="B7"/>
    </sheetView>
  </sheetViews>
  <sheetFormatPr defaultColWidth="9.21875" defaultRowHeight="15.6" x14ac:dyDescent="0.3"/>
  <cols>
    <col min="1" max="1" width="8.33203125" style="5" customWidth="1"/>
    <col min="2" max="2" width="51.88671875" style="6" customWidth="1"/>
    <col min="3" max="3" width="13" style="3" customWidth="1"/>
    <col min="4" max="5" width="15.44140625" style="3" customWidth="1"/>
    <col min="6" max="6" width="15.44140625" style="4" customWidth="1"/>
    <col min="7" max="9" width="17.44140625" style="1" customWidth="1"/>
    <col min="10" max="10" width="10.77734375" style="1" customWidth="1"/>
    <col min="11" max="11" width="11.21875" style="2" bestFit="1" customWidth="1"/>
    <col min="12" max="16384" width="9.21875" style="1"/>
  </cols>
  <sheetData>
    <row r="1" spans="1:11" ht="193.8" customHeight="1" x14ac:dyDescent="0.3">
      <c r="A1" s="22" t="s">
        <v>16</v>
      </c>
      <c r="B1" s="22"/>
      <c r="C1" s="22"/>
      <c r="D1" s="22"/>
      <c r="E1" s="22"/>
      <c r="F1" s="22"/>
      <c r="G1" s="22"/>
      <c r="H1" s="22"/>
      <c r="I1" s="22"/>
    </row>
    <row r="2" spans="1:11" s="9" customFormat="1" ht="36.6" customHeight="1" x14ac:dyDescent="0.25">
      <c r="A2" s="26" t="s">
        <v>1</v>
      </c>
      <c r="B2" s="26" t="s">
        <v>8</v>
      </c>
      <c r="C2" s="26" t="s">
        <v>0</v>
      </c>
      <c r="D2" s="23" t="s">
        <v>2</v>
      </c>
      <c r="E2" s="24"/>
      <c r="F2" s="25"/>
      <c r="G2" s="18" t="s">
        <v>3</v>
      </c>
      <c r="H2" s="18" t="s">
        <v>4</v>
      </c>
      <c r="I2" s="18" t="s">
        <v>5</v>
      </c>
      <c r="K2" s="10"/>
    </row>
    <row r="3" spans="1:11" s="9" customFormat="1" ht="73.8" customHeight="1" x14ac:dyDescent="0.25">
      <c r="A3" s="27"/>
      <c r="B3" s="27"/>
      <c r="C3" s="27"/>
      <c r="D3" s="15" t="s">
        <v>13</v>
      </c>
      <c r="E3" s="15" t="s">
        <v>14</v>
      </c>
      <c r="F3" s="15" t="s">
        <v>15</v>
      </c>
      <c r="G3" s="19"/>
      <c r="H3" s="19"/>
      <c r="I3" s="19"/>
      <c r="K3" s="10"/>
    </row>
    <row r="4" spans="1:11" s="9" customFormat="1" ht="15.6" customHeight="1" x14ac:dyDescent="0.25">
      <c r="A4" s="11">
        <v>1</v>
      </c>
      <c r="B4" s="11">
        <v>2</v>
      </c>
      <c r="C4" s="11">
        <v>3</v>
      </c>
      <c r="D4" s="11">
        <v>4</v>
      </c>
      <c r="E4" s="11">
        <v>5</v>
      </c>
      <c r="F4" s="11">
        <v>6</v>
      </c>
      <c r="G4" s="11">
        <v>7</v>
      </c>
      <c r="H4" s="11">
        <v>8</v>
      </c>
      <c r="I4" s="14">
        <v>9</v>
      </c>
      <c r="K4" s="10"/>
    </row>
    <row r="5" spans="1:11" s="9" customFormat="1" ht="63" customHeight="1" x14ac:dyDescent="0.25">
      <c r="A5" s="12">
        <v>1</v>
      </c>
      <c r="B5" s="12" t="s">
        <v>9</v>
      </c>
      <c r="C5" s="13" t="s">
        <v>12</v>
      </c>
      <c r="D5" s="8">
        <v>57.5</v>
      </c>
      <c r="E5" s="8">
        <v>60</v>
      </c>
      <c r="F5" s="8">
        <v>52.5</v>
      </c>
      <c r="G5" s="8">
        <v>513.6</v>
      </c>
      <c r="H5" s="8">
        <f>SMALL(D5:F5,1)</f>
        <v>52.5</v>
      </c>
      <c r="I5" s="8">
        <f>H5*G5</f>
        <v>26964</v>
      </c>
      <c r="K5" s="10"/>
    </row>
    <row r="6" spans="1:11" s="9" customFormat="1" ht="63" customHeight="1" x14ac:dyDescent="0.25">
      <c r="A6" s="12">
        <v>2</v>
      </c>
      <c r="B6" s="12" t="s">
        <v>10</v>
      </c>
      <c r="C6" s="13" t="s">
        <v>12</v>
      </c>
      <c r="D6" s="8">
        <v>57.5</v>
      </c>
      <c r="E6" s="8">
        <v>60</v>
      </c>
      <c r="F6" s="8">
        <v>52.5</v>
      </c>
      <c r="G6" s="8">
        <v>384</v>
      </c>
      <c r="H6" s="8">
        <f t="shared" ref="H6:H7" si="0">SMALL(D6:F6,1)</f>
        <v>52.5</v>
      </c>
      <c r="I6" s="8">
        <f t="shared" ref="I6:I7" si="1">H6*G6</f>
        <v>20160</v>
      </c>
      <c r="K6" s="10"/>
    </row>
    <row r="7" spans="1:11" s="9" customFormat="1" ht="63" customHeight="1" x14ac:dyDescent="0.25">
      <c r="A7" s="12">
        <v>3</v>
      </c>
      <c r="B7" s="12" t="s">
        <v>11</v>
      </c>
      <c r="C7" s="13" t="s">
        <v>12</v>
      </c>
      <c r="D7" s="8">
        <v>57.5</v>
      </c>
      <c r="E7" s="8">
        <v>60</v>
      </c>
      <c r="F7" s="8">
        <v>52.5</v>
      </c>
      <c r="G7" s="8">
        <v>288</v>
      </c>
      <c r="H7" s="8">
        <f t="shared" si="0"/>
        <v>52.5</v>
      </c>
      <c r="I7" s="8">
        <f t="shared" si="1"/>
        <v>15120</v>
      </c>
      <c r="K7" s="10"/>
    </row>
    <row r="8" spans="1:11" ht="15.6" customHeight="1" x14ac:dyDescent="0.3">
      <c r="A8" s="20" t="s">
        <v>6</v>
      </c>
      <c r="B8" s="21"/>
      <c r="C8" s="21"/>
      <c r="D8" s="21"/>
      <c r="E8" s="21"/>
      <c r="F8" s="21"/>
      <c r="G8" s="21"/>
      <c r="H8" s="21"/>
      <c r="I8" s="7">
        <f>SUM(I5:I7)</f>
        <v>62244</v>
      </c>
    </row>
    <row r="9" spans="1:11" ht="19.2" customHeight="1" x14ac:dyDescent="0.3">
      <c r="A9" s="17"/>
      <c r="B9" s="17"/>
      <c r="C9" s="17"/>
      <c r="D9" s="17"/>
      <c r="E9" s="17"/>
      <c r="F9" s="17"/>
      <c r="G9" s="17"/>
      <c r="H9" s="17"/>
      <c r="I9" s="17"/>
    </row>
    <row r="10" spans="1:11" ht="56.55" customHeight="1" x14ac:dyDescent="0.3">
      <c r="A10" s="16" t="s">
        <v>7</v>
      </c>
      <c r="B10" s="16"/>
      <c r="C10" s="16"/>
      <c r="D10" s="16"/>
      <c r="E10" s="16"/>
      <c r="F10" s="16"/>
      <c r="G10" s="16"/>
      <c r="H10" s="16"/>
      <c r="I10" s="16"/>
    </row>
  </sheetData>
  <mergeCells count="11">
    <mergeCell ref="A1:I1"/>
    <mergeCell ref="D2:F2"/>
    <mergeCell ref="C2:C3"/>
    <mergeCell ref="B2:B3"/>
    <mergeCell ref="A2:A3"/>
    <mergeCell ref="I2:I3"/>
    <mergeCell ref="A10:I10"/>
    <mergeCell ref="A9:I9"/>
    <mergeCell ref="G2:G3"/>
    <mergeCell ref="H2:H3"/>
    <mergeCell ref="A8:H8"/>
  </mergeCells>
  <phoneticPr fontId="0" type="noConversion"/>
  <pageMargins left="0.25" right="0.25" top="0.75" bottom="0.75" header="0.3" footer="0.3"/>
  <pageSetup paperSize="9" scale="8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 цены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</dc:creator>
  <cp:lastModifiedBy>User</cp:lastModifiedBy>
  <cp:lastPrinted>2026-06-25T09:49:42Z</cp:lastPrinted>
  <dcterms:created xsi:type="dcterms:W3CDTF">2014-01-15T18:15:09Z</dcterms:created>
  <dcterms:modified xsi:type="dcterms:W3CDTF">2026-07-03T12:07:05Z</dcterms:modified>
</cp:coreProperties>
</file>