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9E0F67B8-F10C-44F5-9E93-D9B14AAF55B9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0" i="2" l="1"/>
  <c r="P19" i="2" l="1"/>
  <c r="P21" i="2" s="1"/>
</calcChain>
</file>

<file path=xl/sharedStrings.xml><?xml version="1.0" encoding="utf-8"?>
<sst xmlns="http://schemas.openxmlformats.org/spreadsheetml/2006/main" count="51" uniqueCount="38">
  <si>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</si>
  <si>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</si>
  <si>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</si>
  <si>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</si>
  <si>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</si>
  <si>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</si>
  <si>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</si>
  <si>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</si>
  <si>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</si>
  <si>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</si>
  <si>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</si>
  <si>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</si>
  <si>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</si>
  <si>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</si>
  <si>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</si>
  <si>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</si>
  <si>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</si>
  <si>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</si>
  <si>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</si>
  <si>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</si>
  <si>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</si>
  <si>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шт.</t>
  </si>
  <si>
    <t>–</t>
  </si>
  <si>
    <t xml:space="preserve">Начальник отдела образования </t>
  </si>
  <si>
    <t>Ценовое предложение (ссылка) от от____</t>
  </si>
  <si>
    <t>Наименование товара (услуги)</t>
  </si>
  <si>
    <t>________________И.Н. Орловская</t>
  </si>
  <si>
    <t>«____» ___________ 2026 г.</t>
  </si>
  <si>
    <t>«____»___________ 2026 г.</t>
  </si>
  <si>
    <t>Расчет составил: зам. по АХР _________________________ А.В. Аристов</t>
  </si>
  <si>
    <t>для нужд ГБОУ школы № 93 Пушкинского района  Санкт-Петербурга в 2026 году</t>
  </si>
  <si>
    <t>на поставку швейных машин</t>
  </si>
  <si>
    <t>Швейная машина Aurora Sewline 100 
или эквивалент</t>
  </si>
  <si>
    <t>Швейно-вышивальная машина Brother Innov-is F580
или эквивалент</t>
  </si>
  <si>
    <t>Ценовое предложение (ссылка) от 22.06.2026</t>
  </si>
  <si>
    <t>Ценовое предложение (ссылка) от 20.05.2026</t>
  </si>
  <si>
    <t>ВРИО Директора ГБОУ школы № 93</t>
  </si>
  <si>
    <t>________________ А.В. Аристов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</si>
</sst>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56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6" fillId="0" borderId="5" xfId="0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5" fillId="0" borderId="7" xfId="0" applyNumberFormat="1" applyFont="1" applyFill="1" applyBorder="1" applyAlignment="1">
      <alignment horizontal="center" vertical="center" shrinkToFit="1"/>
    </xf>
    <xf numFmtId="2" fontId="11" fillId="0" borderId="7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7" xfId="0" applyNumberFormat="1" applyFont="1" applyFill="1" applyBorder="1" applyAlignment="1">
      <alignment horizontal="center" vertical="center" shrinkToFit="1"/>
    </xf>
    <xf numFmtId="0" fontId="11" fillId="0" borderId="7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2" xfId="0" applyNumberFormat="1" applyFont="1" applyFill="1" applyBorder="1" applyAlignment="1">
      <alignment horizontal="center" vertical="center" shrinkToFit="1"/>
    </xf>
    <xf numFmtId="0" fontId="13" fillId="0" borderId="5" xfId="0" applyNumberFormat="1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164" fontId="15" fillId="0" borderId="7" xfId="0" applyNumberFormat="1" applyFont="1" applyFill="1" applyBorder="1" applyAlignment="1">
      <alignment horizontal="center" vertical="center" shrinkToFit="1"/>
    </xf>
    <xf numFmtId="164" fontId="11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center" wrapText="1"/>
    </xf>
    <xf numFmtId="164" fontId="18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22</xdr:row>
      <xdr:rowOff>0</xdr:rowOff>
    </xdr:from>
    <xdr:to>
      <xdr:col>1</xdr:col>
      <xdr:colOff>414529</xdr:colOff>
      <xdr:row>22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4"/>
  <sheetViews>
    <sheetView tabSelected="1" zoomScaleNormal="100" workbookViewId="0">
      <selection activeCell="A11" sqref="A11:P11"/>
    </sheetView>
  </sheetViews>
  <sheetFormatPr defaultRowHeight="15" x14ac:dyDescent="0.25"/>
  <cols>
    <col min="1" max="1" width="4.140625" customWidth="1"/>
    <col min="2" max="2" width="15.28515625" customWidth="1"/>
    <col min="3" max="3" width="14.140625" customWidth="1"/>
    <col min="4" max="4" width="5" customWidth="1"/>
    <col min="5" max="5" width="6.5703125" customWidth="1"/>
    <col min="6" max="8" width="10.7109375" customWidth="1"/>
    <col min="9" max="11" width="10.140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15"/>
      <c r="P2" s="15"/>
      <c r="Q2" s="3"/>
      <c r="R2" s="3"/>
      <c r="S2" s="3"/>
    </row>
    <row r="3" spans="1:19" x14ac:dyDescent="0.25">
      <c r="A3" s="11"/>
      <c r="B3" s="4" t="s">
        <v>0</v>
      </c>
      <c r="C3" s="5"/>
      <c r="D3" s="5"/>
      <c r="E3" s="11"/>
      <c r="F3" s="11"/>
      <c r="G3" s="15"/>
      <c r="H3" s="15"/>
      <c r="I3" s="11"/>
      <c r="J3" s="11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x14ac:dyDescent="0.25">
      <c r="A4" s="11"/>
      <c r="B4" s="6" t="s">
        <v>23</v>
      </c>
      <c r="C4" s="5"/>
      <c r="D4" s="5"/>
      <c r="E4" s="11"/>
      <c r="F4" s="11"/>
      <c r="G4" s="15"/>
      <c r="H4" s="15"/>
      <c r="I4" s="11"/>
      <c r="J4" s="11"/>
      <c r="K4" s="7" t="s">
        <v>36</v>
      </c>
      <c r="L4" s="5"/>
      <c r="M4" s="5"/>
      <c r="N4" s="5"/>
      <c r="O4" s="5"/>
      <c r="P4" s="5"/>
      <c r="Q4" s="5"/>
      <c r="R4" s="5"/>
      <c r="S4" s="5"/>
    </row>
    <row r="5" spans="1:19" x14ac:dyDescent="0.25">
      <c r="A5" s="11"/>
      <c r="B5" s="6" t="s">
        <v>2</v>
      </c>
      <c r="C5" s="5"/>
      <c r="D5" s="5"/>
      <c r="E5" s="11"/>
      <c r="F5" s="11"/>
      <c r="G5" s="15"/>
      <c r="H5" s="15"/>
      <c r="I5" s="11"/>
      <c r="J5" s="11"/>
      <c r="K5" s="7" t="s">
        <v>14</v>
      </c>
      <c r="L5" s="5"/>
      <c r="M5" s="5"/>
      <c r="N5" s="5"/>
      <c r="O5" s="5"/>
      <c r="P5" s="5"/>
      <c r="Q5" s="5"/>
      <c r="R5" s="5"/>
      <c r="S5" s="5"/>
    </row>
    <row r="6" spans="1:19" x14ac:dyDescent="0.25">
      <c r="A6" s="11"/>
      <c r="B6" s="6" t="s">
        <v>3</v>
      </c>
      <c r="C6" s="5"/>
      <c r="D6" s="5"/>
      <c r="E6" s="11"/>
      <c r="F6" s="11"/>
      <c r="G6" s="15"/>
      <c r="H6" s="15"/>
      <c r="I6" s="11"/>
      <c r="J6" s="11"/>
      <c r="K6" s="7"/>
      <c r="L6" s="5"/>
      <c r="M6" s="5"/>
      <c r="N6" s="5"/>
      <c r="O6" s="5"/>
      <c r="P6" s="5"/>
      <c r="Q6" s="5"/>
      <c r="R6" s="5"/>
      <c r="S6" s="5"/>
    </row>
    <row r="7" spans="1:19" x14ac:dyDescent="0.25">
      <c r="A7" s="11"/>
      <c r="B7" s="6" t="s">
        <v>26</v>
      </c>
      <c r="C7" s="5"/>
      <c r="D7" s="5"/>
      <c r="E7" s="11"/>
      <c r="F7" s="11"/>
      <c r="G7" s="15"/>
      <c r="H7" s="15"/>
      <c r="I7" s="11"/>
      <c r="J7" s="11"/>
      <c r="K7" s="7" t="s">
        <v>37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11"/>
      <c r="B8" s="6" t="s">
        <v>27</v>
      </c>
      <c r="C8" s="5"/>
      <c r="D8" s="5"/>
      <c r="E8" s="11"/>
      <c r="F8" s="11"/>
      <c r="G8" s="15"/>
      <c r="H8" s="15"/>
      <c r="I8" s="11"/>
      <c r="J8" s="11"/>
      <c r="K8" s="7" t="s">
        <v>28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11"/>
      <c r="B9" s="11"/>
      <c r="C9" s="11"/>
      <c r="D9" s="15"/>
      <c r="E9" s="11"/>
      <c r="F9" s="11"/>
      <c r="G9" s="15"/>
      <c r="H9" s="15"/>
      <c r="I9" s="11"/>
      <c r="J9" s="11"/>
      <c r="K9" s="11"/>
      <c r="L9" s="11"/>
      <c r="M9" s="15"/>
      <c r="N9" s="11"/>
      <c r="O9" s="15"/>
      <c r="P9" s="15"/>
      <c r="Q9" s="5"/>
      <c r="R9" s="5"/>
      <c r="S9" s="5"/>
    </row>
    <row r="10" spans="1:19" ht="15" customHeight="1" x14ac:dyDescent="0.25">
      <c r="A10" s="33" t="s">
        <v>8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5"/>
      <c r="R10" s="5"/>
      <c r="S10" s="5"/>
    </row>
    <row r="11" spans="1:19" ht="15" customHeight="1" x14ac:dyDescent="0.25">
      <c r="A11" s="33" t="s">
        <v>31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5"/>
      <c r="R11" s="5"/>
      <c r="S11" s="5"/>
    </row>
    <row r="12" spans="1:19" ht="15" customHeight="1" x14ac:dyDescent="0.25">
      <c r="A12" s="42" t="s">
        <v>30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16"/>
      <c r="R12" s="16"/>
      <c r="S12" s="16"/>
    </row>
    <row r="13" spans="1:19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19" ht="14.45" customHeight="1" x14ac:dyDescent="0.25">
      <c r="A14" s="34" t="s">
        <v>4</v>
      </c>
      <c r="B14" s="35" t="s">
        <v>25</v>
      </c>
      <c r="C14" s="36" t="s">
        <v>9</v>
      </c>
      <c r="D14" s="36" t="s">
        <v>5</v>
      </c>
      <c r="E14" s="36" t="s">
        <v>6</v>
      </c>
      <c r="F14" s="49" t="s">
        <v>7</v>
      </c>
      <c r="G14" s="50"/>
      <c r="H14" s="50"/>
      <c r="I14" s="50"/>
      <c r="J14" s="51"/>
      <c r="K14" s="39" t="s">
        <v>10</v>
      </c>
      <c r="L14" s="39" t="s">
        <v>11</v>
      </c>
      <c r="M14" s="39" t="s">
        <v>18</v>
      </c>
      <c r="N14" s="39" t="s">
        <v>12</v>
      </c>
      <c r="O14" s="39" t="s">
        <v>13</v>
      </c>
      <c r="P14" s="39" t="s">
        <v>20</v>
      </c>
      <c r="Q14" s="5"/>
      <c r="R14" s="5"/>
      <c r="S14" s="5"/>
    </row>
    <row r="15" spans="1:19" ht="15" customHeight="1" x14ac:dyDescent="0.25">
      <c r="A15" s="34"/>
      <c r="B15" s="35"/>
      <c r="C15" s="37"/>
      <c r="D15" s="37"/>
      <c r="E15" s="37"/>
      <c r="F15" s="52"/>
      <c r="G15" s="53"/>
      <c r="H15" s="53"/>
      <c r="I15" s="53"/>
      <c r="J15" s="54"/>
      <c r="K15" s="40"/>
      <c r="L15" s="40"/>
      <c r="M15" s="40"/>
      <c r="N15" s="40"/>
      <c r="O15" s="40"/>
      <c r="P15" s="40"/>
      <c r="Q15" s="5"/>
      <c r="R15" s="5"/>
      <c r="S15" s="5"/>
    </row>
    <row r="16" spans="1:19" ht="14.45" customHeight="1" x14ac:dyDescent="0.25">
      <c r="A16" s="34"/>
      <c r="B16" s="35"/>
      <c r="C16" s="37"/>
      <c r="D16" s="37"/>
      <c r="E16" s="37"/>
      <c r="F16" s="43" t="s">
        <v>34</v>
      </c>
      <c r="G16" s="43" t="s">
        <v>35</v>
      </c>
      <c r="H16" s="43" t="s">
        <v>35</v>
      </c>
      <c r="I16" s="43" t="s">
        <v>24</v>
      </c>
      <c r="J16" s="43" t="s">
        <v>15</v>
      </c>
      <c r="K16" s="40"/>
      <c r="L16" s="40"/>
      <c r="M16" s="40"/>
      <c r="N16" s="40"/>
      <c r="O16" s="40"/>
      <c r="P16" s="40"/>
      <c r="Q16" s="5"/>
      <c r="R16" s="5"/>
      <c r="S16" s="5"/>
    </row>
    <row r="17" spans="1:19" ht="41.45" customHeight="1" x14ac:dyDescent="0.25">
      <c r="A17" s="34"/>
      <c r="B17" s="35"/>
      <c r="C17" s="38"/>
      <c r="D17" s="38"/>
      <c r="E17" s="38"/>
      <c r="F17" s="44"/>
      <c r="G17" s="44"/>
      <c r="H17" s="44"/>
      <c r="I17" s="44"/>
      <c r="J17" s="44"/>
      <c r="K17" s="41"/>
      <c r="L17" s="41"/>
      <c r="M17" s="41"/>
      <c r="N17" s="41"/>
      <c r="O17" s="41"/>
      <c r="P17" s="41"/>
      <c r="Q17" s="5"/>
      <c r="R17" s="5"/>
      <c r="S17" s="5"/>
    </row>
    <row r="18" spans="1:19" x14ac:dyDescent="0.25">
      <c r="A18" s="21">
        <v>1</v>
      </c>
      <c r="B18" s="22">
        <v>2</v>
      </c>
      <c r="C18" s="20">
        <v>3</v>
      </c>
      <c r="D18" s="24">
        <v>4</v>
      </c>
      <c r="E18" s="23">
        <v>5</v>
      </c>
      <c r="F18" s="17">
        <v>6</v>
      </c>
      <c r="G18" s="17">
        <v>7</v>
      </c>
      <c r="H18" s="17">
        <v>8</v>
      </c>
      <c r="I18" s="18">
        <v>9</v>
      </c>
      <c r="J18" s="17">
        <v>10</v>
      </c>
      <c r="K18" s="19">
        <v>11</v>
      </c>
      <c r="L18" s="19">
        <v>12</v>
      </c>
      <c r="M18" s="19">
        <v>13</v>
      </c>
      <c r="N18" s="19">
        <v>14</v>
      </c>
      <c r="O18" s="19">
        <v>15</v>
      </c>
      <c r="P18" s="19">
        <v>16</v>
      </c>
    </row>
    <row r="19" spans="1:19" ht="51" x14ac:dyDescent="0.25">
      <c r="A19" s="22">
        <v>1</v>
      </c>
      <c r="B19" s="30" t="s">
        <v>32</v>
      </c>
      <c r="C19" s="20" t="s">
        <v>22</v>
      </c>
      <c r="D19" s="24" t="s">
        <v>21</v>
      </c>
      <c r="E19" s="23">
        <v>15</v>
      </c>
      <c r="F19" s="28">
        <v>16500</v>
      </c>
      <c r="G19" s="28">
        <v>15900</v>
      </c>
      <c r="H19" s="28">
        <v>19900</v>
      </c>
      <c r="I19" s="14" t="s">
        <v>22</v>
      </c>
      <c r="J19" s="17" t="s">
        <v>22</v>
      </c>
      <c r="K19" s="29">
        <v>15900</v>
      </c>
      <c r="L19" s="29" t="s">
        <v>22</v>
      </c>
      <c r="M19" s="29" t="s">
        <v>22</v>
      </c>
      <c r="N19" s="29" t="s">
        <v>22</v>
      </c>
      <c r="O19" s="29">
        <v>15900</v>
      </c>
      <c r="P19" s="29">
        <f t="shared" ref="P19" si="0">O19*E19</f>
        <v>238500</v>
      </c>
    </row>
    <row r="20" spans="1:19" ht="63.75" x14ac:dyDescent="0.25">
      <c r="A20" s="22">
        <v>2</v>
      </c>
      <c r="B20" s="30" t="s">
        <v>33</v>
      </c>
      <c r="C20" s="20" t="s">
        <v>22</v>
      </c>
      <c r="D20" s="24" t="s">
        <v>21</v>
      </c>
      <c r="E20" s="23">
        <v>1</v>
      </c>
      <c r="F20" s="28">
        <v>139900</v>
      </c>
      <c r="G20" s="28">
        <v>133570</v>
      </c>
      <c r="H20" s="28">
        <v>140600</v>
      </c>
      <c r="I20" s="14" t="s">
        <v>22</v>
      </c>
      <c r="J20" s="17" t="s">
        <v>22</v>
      </c>
      <c r="K20" s="29">
        <v>133570</v>
      </c>
      <c r="L20" s="29" t="s">
        <v>22</v>
      </c>
      <c r="M20" s="29" t="s">
        <v>22</v>
      </c>
      <c r="N20" s="29" t="s">
        <v>22</v>
      </c>
      <c r="O20" s="29">
        <v>133570</v>
      </c>
      <c r="P20" s="29">
        <f t="shared" ref="P20" si="1">O20*E20</f>
        <v>133570</v>
      </c>
    </row>
    <row r="21" spans="1:19" x14ac:dyDescent="0.25">
      <c r="A21" s="12"/>
      <c r="B21" s="8" t="s">
        <v>17</v>
      </c>
      <c r="C21" s="9"/>
      <c r="D21" s="25"/>
      <c r="E21" s="23"/>
      <c r="F21" s="13"/>
      <c r="G21" s="13"/>
      <c r="H21" s="13"/>
      <c r="I21" s="14"/>
      <c r="J21" s="13"/>
      <c r="K21" s="10"/>
      <c r="L21" s="10"/>
      <c r="M21" s="10"/>
      <c r="N21" s="10"/>
      <c r="O21" s="10"/>
      <c r="P21" s="31">
        <f>SUM(P19:P20)</f>
        <v>372070</v>
      </c>
    </row>
    <row r="22" spans="1:19" ht="46.15" customHeight="1" x14ac:dyDescent="0.25">
      <c r="A22" s="55" t="s">
        <v>16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</row>
    <row r="23" spans="1:19" ht="33.6" customHeight="1" x14ac:dyDescent="0.25">
      <c r="A23" s="45" t="s">
        <v>29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</row>
    <row r="24" spans="1:19" x14ac:dyDescent="0.25">
      <c r="A24" s="47">
        <v>46205</v>
      </c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</row>
  </sheetData>
  <mergeCells count="24">
    <mergeCell ref="A23:P23"/>
    <mergeCell ref="A24:P24"/>
    <mergeCell ref="N14:N17"/>
    <mergeCell ref="F16:F17"/>
    <mergeCell ref="I16:I17"/>
    <mergeCell ref="J16:J17"/>
    <mergeCell ref="F14:J15"/>
    <mergeCell ref="A22:P22"/>
    <mergeCell ref="M14:M17"/>
    <mergeCell ref="A2:N2"/>
    <mergeCell ref="A10:P10"/>
    <mergeCell ref="A14:A17"/>
    <mergeCell ref="B14:B17"/>
    <mergeCell ref="C14:C17"/>
    <mergeCell ref="E14:E17"/>
    <mergeCell ref="K14:K17"/>
    <mergeCell ref="L14:L17"/>
    <mergeCell ref="A12:P12"/>
    <mergeCell ref="G16:G17"/>
    <mergeCell ref="H16:H17"/>
    <mergeCell ref="O14:O17"/>
    <mergeCell ref="P14:P17"/>
    <mergeCell ref="D14:D17"/>
    <mergeCell ref="A11:P11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7" t="s">
        <v>19</v>
      </c>
    </row>
    <row r="7" spans="1:1" ht="15.75" x14ac:dyDescent="0.25">
      <c r="A7" s="2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2026-07-02T06:00:58Z</dcterms:modified>
</cp:coreProperties>
</file>