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Закупки\2026\Посуда\Подносы июнь\"/>
    </mc:Choice>
  </mc:AlternateContent>
  <xr:revisionPtr revIDLastSave="0" documentId="13_ncr:1_{F5816421-54D3-4C8D-A460-5ED9C79FF69B}" xr6:coauthVersionLast="36" xr6:coauthVersionMax="36" xr10:uidLastSave="{00000000-0000-0000-0000-000000000000}"/>
  <bookViews>
    <workbookView xWindow="0" yWindow="0" windowWidth="17256" windowHeight="5640" xr2:uid="{417E335A-D913-4AF2-9E73-151AD9CCB54C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 l="1"/>
  <c r="H10" i="1"/>
  <c r="H11" i="1" l="1"/>
</calcChain>
</file>

<file path=xl/sharedStrings.xml><?xml version="1.0" encoding="utf-8"?>
<sst xmlns="http://schemas.openxmlformats.org/spreadsheetml/2006/main" count="22" uniqueCount="21">
  <si>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</si>
  <si>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</si>
  <si>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</si>
  <si>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(услуги), ед.</t>
  </si>
  <si>
    <t>Минимальное ценовое предложение, руб.</t>
  </si>
  <si>
    <t>Итого цена, руб.</t>
  </si>
  <si>
    <t xml:space="preserve">Ед. измерения </t>
  </si>
  <si>
    <t>ИЦИ №1</t>
  </si>
  <si>
    <t>ИЦИ №2</t>
  </si>
  <si>
    <t>ИЦИ №3</t>
  </si>
  <si>
    <t>8=6*7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</si>
  <si>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</si>
  <si>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Багаева Елена Сергеевна</t>
  </si>
  <si>
    <t xml:space="preserve">Заместитель заведующей </t>
  </si>
  <si>
    <t>Шт.</t>
  </si>
  <si>
    <t>Гастроемкость № 1</t>
  </si>
  <si>
    <t>Гастроемкость № 2</t>
  </si>
  <si>
    <t>Определение и обоснование НМЦК методом сопоставимых рыночных цен (анализ рынка)на поставку посуды</t>
  </si>
  <si>
    <r>
      <t xml:space="preserve">Заказчиком было направлены запросы от 11.06.2026 г. № 45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5-ти поставщикам (подрядчикам, исполнителям)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</si>
  <si>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 получены от 3  поставщиков (подрядчиков, исполнителей). Вх. № 137 от 15.06.2026, № 138 от 15.06.2026, № 139 от 16.06.2026</t>
  </si>
  <si>
    <t>16.06.2026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</si>
</sst>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04"/>
      <scheme val="minor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i/>
      <sz val="9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i/>
      <sz val="10"/>
      <color indexed="8"/>
      <name val="Arial"/>
      <family val="2"/>
      <charset val="204"/>
    </font>
    <font>
      <sz val="11"/>
      <color theme="1"/>
      <name val="Calibri"/>
      <family val="2"/>
      <charset val="204"/>
    </font>
    <font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1" fillId="3" borderId="0">
      <alignment horizontal="left" vertical="center"/>
    </xf>
    <xf numFmtId="0" fontId="12" fillId="0" borderId="0"/>
    <xf numFmtId="0" fontId="16" fillId="0" borderId="0"/>
    <xf numFmtId="0" fontId="12" fillId="0" borderId="0"/>
  </cellStyleXfs>
  <cellXfs count="31">
    <xf numFmtId="0" fontId="0" fillId="0" borderId="0" xfId="0"/>
    <xf numFmtId="0" fontId="9" fillId="0" borderId="0" xfId="0" applyFont="1" applyAlignment="1">
      <alignment vertical="center" wrapText="1"/>
    </xf>
    <xf numFmtId="4" fontId="9" fillId="0" borderId="0" xfId="0" applyNumberFormat="1" applyFont="1" applyAlignment="1">
      <alignment vertical="center" wrapText="1"/>
    </xf>
    <xf numFmtId="0" fontId="9" fillId="0" borderId="0" xfId="0" applyFont="1"/>
    <xf numFmtId="0" fontId="0" fillId="0" borderId="0" xfId="0" applyBorder="1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0" fillId="0" borderId="0" xfId="0" applyFill="1"/>
    <xf numFmtId="2" fontId="17" fillId="0" borderId="1" xfId="0" applyNumberFormat="1" applyFont="1" applyBorder="1" applyAlignment="1">
      <alignment horizontal="center" vertical="center" wrapText="1"/>
    </xf>
    <xf numFmtId="4" fontId="13" fillId="0" borderId="1" xfId="4" applyNumberFormat="1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4" fillId="0" borderId="2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2" fontId="17" fillId="0" borderId="2" xfId="0" applyNumberFormat="1" applyFont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 wrapText="1"/>
    </xf>
    <xf numFmtId="4" fontId="13" fillId="0" borderId="2" xfId="4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15" fillId="0" borderId="0" xfId="0" applyFont="1" applyFill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</cellXfs>
  <cellStyles count="5">
    <cellStyle name="S23" xfId="1" xr:uid="{4E3583A7-77C5-4A70-9B13-9DC65410F087}"/>
    <cellStyle name="Обычный" xfId="0" builtinId="0"/>
    <cellStyle name="Обычный 2" xfId="3" xr:uid="{4247762D-67FB-4BF6-9FF9-B08ACA1AAF51}"/>
    <cellStyle name="Обычный 3" xfId="4" xr:uid="{3D562859-66E8-49BF-9CFB-8A1D728EAE18}"/>
    <cellStyle name="Обычный 4" xfId="2" xr:uid="{8F4DAA0D-13F6-485D-96B0-C1C7949C73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66675</xdr:colOff>
      <xdr:row>0</xdr:row>
      <xdr:rowOff>0</xdr:rowOff>
    </xdr:from>
    <xdr:to>
      <xdr:col>14</xdr:col>
      <xdr:colOff>523875</xdr:colOff>
      <xdr:row>0</xdr:row>
      <xdr:rowOff>47625</xdr:rowOff>
    </xdr:to>
    <xdr:pic>
      <xdr:nvPicPr>
        <xdr:cNvPr id="2" name="Picture 1" descr="C:\Temp\KClipboardExport\7d4qbwfz.gif">
          <a:extLst>
            <a:ext uri="{FF2B5EF4-FFF2-40B4-BE49-F238E27FC236}">
              <a16:creationId xmlns:a16="http://schemas.microsoft.com/office/drawing/2014/main" id="{3DAAE33B-2D3C-4D5E-AA33-5137507059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172575" y="0"/>
          <a:ext cx="523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0</xdr:row>
      <xdr:rowOff>0</xdr:rowOff>
    </xdr:from>
    <xdr:to>
      <xdr:col>14</xdr:col>
      <xdr:colOff>495300</xdr:colOff>
      <xdr:row>0</xdr:row>
      <xdr:rowOff>180975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71A88E73-4050-4E26-993E-7E48FB7C18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8591550" y="0"/>
          <a:ext cx="4953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96D59-A31F-4C8E-BE9E-F2DF8205DC71}">
  <sheetPr>
    <pageSetUpPr fitToPage="1"/>
  </sheetPr>
  <dimension ref="A1:N15"/>
  <sheetViews>
    <sheetView tabSelected="1" workbookViewId="0">
      <selection activeCell="I9" sqref="I9:I10"/>
    </sheetView>
  </sheetViews>
  <sheetFormatPr defaultRowHeight="14.4" x14ac:dyDescent="0.3"/>
  <cols>
    <col min="2" max="2" width="32.88671875" customWidth="1"/>
    <col min="3" max="3" width="14.88671875" customWidth="1"/>
    <col min="4" max="4" width="15.5546875" customWidth="1"/>
    <col min="5" max="5" width="14.109375" customWidth="1"/>
    <col min="6" max="6" width="14.33203125" customWidth="1"/>
    <col min="7" max="7" width="15.77734375" customWidth="1"/>
    <col min="8" max="8" width="15.6640625" customWidth="1"/>
    <col min="9" max="9" width="11" customWidth="1"/>
    <col min="10" max="10" width="0.5546875" hidden="1" customWidth="1"/>
    <col min="11" max="11" width="0.21875" customWidth="1"/>
    <col min="12" max="14" width="8.88671875" hidden="1" customWidth="1"/>
  </cols>
  <sheetData>
    <row r="1" spans="1:14" x14ac:dyDescent="0.3">
      <c r="A1" s="26" t="s">
        <v>17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x14ac:dyDescent="0.3">
      <c r="A2" s="27" t="s">
        <v>11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1:14" ht="15.6" x14ac:dyDescent="0.3">
      <c r="A3" s="28" t="s">
        <v>18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</row>
    <row r="4" spans="1:14" s="10" customFormat="1" ht="15.6" x14ac:dyDescent="0.3">
      <c r="A4" s="29" t="s">
        <v>19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</row>
    <row r="5" spans="1:14" ht="15" thickBot="1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2"/>
      <c r="L5" s="1"/>
      <c r="M5" s="1"/>
      <c r="N5" s="2"/>
    </row>
    <row r="6" spans="1:14" ht="57" customHeight="1" thickBot="1" x14ac:dyDescent="0.35">
      <c r="A6" s="24" t="s">
        <v>0</v>
      </c>
      <c r="B6" s="24" t="s">
        <v>1</v>
      </c>
      <c r="C6" s="24" t="s">
        <v>2</v>
      </c>
      <c r="D6" s="24"/>
      <c r="E6" s="24"/>
      <c r="F6" s="24" t="s">
        <v>3</v>
      </c>
      <c r="G6" s="24" t="s">
        <v>4</v>
      </c>
      <c r="H6" s="30" t="s">
        <v>5</v>
      </c>
      <c r="I6" s="24" t="s">
        <v>6</v>
      </c>
    </row>
    <row r="7" spans="1:14" ht="15" thickBot="1" x14ac:dyDescent="0.35">
      <c r="A7" s="24"/>
      <c r="B7" s="24"/>
      <c r="C7" s="5" t="s">
        <v>7</v>
      </c>
      <c r="D7" s="5" t="s">
        <v>8</v>
      </c>
      <c r="E7" s="5" t="s">
        <v>9</v>
      </c>
      <c r="F7" s="24"/>
      <c r="G7" s="24"/>
      <c r="H7" s="30"/>
      <c r="I7" s="24"/>
    </row>
    <row r="8" spans="1:14" ht="15" thickBot="1" x14ac:dyDescent="0.35">
      <c r="A8" s="13">
        <v>1</v>
      </c>
      <c r="B8" s="13">
        <v>2</v>
      </c>
      <c r="C8" s="13">
        <v>3</v>
      </c>
      <c r="D8" s="13">
        <v>4</v>
      </c>
      <c r="E8" s="13">
        <v>5</v>
      </c>
      <c r="F8" s="13">
        <v>6</v>
      </c>
      <c r="G8" s="13">
        <v>7</v>
      </c>
      <c r="H8" s="14" t="s">
        <v>10</v>
      </c>
      <c r="I8" s="13">
        <v>9</v>
      </c>
    </row>
    <row r="9" spans="1:14" ht="28.8" customHeight="1" thickBot="1" x14ac:dyDescent="0.35">
      <c r="A9" s="6">
        <v>1</v>
      </c>
      <c r="B9" s="7" t="s">
        <v>15</v>
      </c>
      <c r="C9" s="11">
        <v>961.88</v>
      </c>
      <c r="D9" s="17">
        <v>978.2</v>
      </c>
      <c r="E9" s="12">
        <v>985.3</v>
      </c>
      <c r="F9" s="18">
        <v>10</v>
      </c>
      <c r="G9" s="11">
        <v>961.88</v>
      </c>
      <c r="H9" s="9">
        <f t="shared" ref="H9:H10" si="0">SUM(F9*G9)</f>
        <v>9618.7999999999993</v>
      </c>
      <c r="I9" s="8" t="s">
        <v>14</v>
      </c>
    </row>
    <row r="10" spans="1:14" ht="25.8" customHeight="1" thickBot="1" x14ac:dyDescent="0.35">
      <c r="A10" s="16">
        <v>2</v>
      </c>
      <c r="B10" s="19" t="s">
        <v>16</v>
      </c>
      <c r="C10" s="20">
        <v>835</v>
      </c>
      <c r="D10" s="21">
        <v>856.36</v>
      </c>
      <c r="E10" s="22">
        <v>879.22</v>
      </c>
      <c r="F10" s="23">
        <v>11</v>
      </c>
      <c r="G10" s="20">
        <v>835</v>
      </c>
      <c r="H10" s="9">
        <f t="shared" si="0"/>
        <v>9185</v>
      </c>
      <c r="I10" s="8" t="s">
        <v>14</v>
      </c>
    </row>
    <row r="11" spans="1:14" ht="15" customHeight="1" thickBot="1" x14ac:dyDescent="0.35">
      <c r="A11" s="25"/>
      <c r="B11" s="25"/>
      <c r="C11" s="25"/>
      <c r="D11" s="25"/>
      <c r="E11" s="25"/>
      <c r="F11" s="25"/>
      <c r="G11" s="25"/>
      <c r="H11" s="15">
        <f>SUM(H9:H10)</f>
        <v>18803.8</v>
      </c>
      <c r="I11" s="16"/>
    </row>
    <row r="12" spans="1:14" x14ac:dyDescent="0.3">
      <c r="I12" s="4"/>
    </row>
    <row r="13" spans="1:14" x14ac:dyDescent="0.3">
      <c r="A13" s="3" t="s">
        <v>13</v>
      </c>
      <c r="B13" s="3"/>
      <c r="C13" s="3"/>
      <c r="D13" s="3"/>
      <c r="E13" s="3" t="s">
        <v>12</v>
      </c>
      <c r="F13" s="3"/>
      <c r="G13" s="3"/>
      <c r="H13" s="3"/>
    </row>
    <row r="14" spans="1:14" x14ac:dyDescent="0.3">
      <c r="A14" s="3"/>
      <c r="B14" s="3"/>
      <c r="C14" s="3"/>
      <c r="D14" s="3"/>
      <c r="E14" s="3"/>
      <c r="F14" s="3"/>
      <c r="G14" s="3"/>
      <c r="H14" s="3"/>
    </row>
    <row r="15" spans="1:14" x14ac:dyDescent="0.3">
      <c r="A15" s="3" t="s">
        <v>20</v>
      </c>
      <c r="B15" s="3"/>
      <c r="C15" s="3"/>
      <c r="D15" s="3"/>
      <c r="E15" s="3"/>
      <c r="F15" s="3"/>
      <c r="G15" s="3"/>
      <c r="H15" s="3"/>
    </row>
  </sheetData>
  <mergeCells count="12">
    <mergeCell ref="I6:I7"/>
    <mergeCell ref="A11:G11"/>
    <mergeCell ref="A1:N1"/>
    <mergeCell ref="A2:N2"/>
    <mergeCell ref="A3:N3"/>
    <mergeCell ref="A4:N4"/>
    <mergeCell ref="A6:A7"/>
    <mergeCell ref="B6:B7"/>
    <mergeCell ref="C6:E6"/>
    <mergeCell ref="F6:F7"/>
    <mergeCell ref="G6:G7"/>
    <mergeCell ref="H6:H7"/>
  </mergeCells>
  <pageMargins left="0.62992125984251968" right="0.23622047244094491" top="0.74803149606299213" bottom="0.74803149606299213" header="0.31496062992125984" footer="0.31496062992125984"/>
  <pageSetup paperSize="9" scale="9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2026-06-16T12:37:38Z</cp:lastPrinted>
  <dcterms:created xsi:type="dcterms:W3CDTF">2025-06-26T19:26:25Z</dcterms:created>
  <dcterms:modified xsi:type="dcterms:W3CDTF">2026-06-16T12:58:32Z</dcterms:modified>
</cp:coreProperties>
</file>