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ГБДОУ № 9\2026 год\ПЕСОК\"/>
    </mc:Choice>
  </mc:AlternateContent>
  <bookViews>
    <workbookView xWindow="-105" yWindow="-105" windowWidth="20730" windowHeight="11760" tabRatio="736"/>
  </bookViews>
  <sheets>
    <sheet name="1" sheetId="12" r:id="rId1"/>
  </sheets>
  <definedNames>
    <definedName name="_xlnm._FilterDatabase" localSheetId="0" hidden="1">'1'!$A$15:$N$22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8" i="12" l="1"/>
  <c r="P19" i="12" s="1"/>
</calcChain>
</file>

<file path=xl/sharedStrings.xml><?xml version="1.0" encoding="utf-8"?>
<sst xmlns="http://schemas.openxmlformats.org/spreadsheetml/2006/main" count="33" uniqueCount="29">
  <si>
    <t>№ п/п</t>
  </si>
  <si>
    <t>СОГЛАСОВАНО</t>
  </si>
  <si>
    <t xml:space="preserve">УТВЕРЖДАЮ </t>
  </si>
  <si>
    <t xml:space="preserve">Наименование </t>
  </si>
  <si>
    <t>Начальник отдела образования администрации Пушкинского района Санкт-Петербурга</t>
  </si>
  <si>
    <t xml:space="preserve">Кол-во  </t>
  </si>
  <si>
    <t>Ед.измерения</t>
  </si>
  <si>
    <t>ОКПД/КТРУ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</si>
  <si>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</si>
  <si>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за ед., руб. с НДС</t>
  </si>
  <si>
    <t>Ценовое предложение (ссылка) от____</t>
  </si>
  <si>
    <t>Наименьшая цена за ед. руб.</t>
  </si>
  <si>
    <t xml:space="preserve">Цена из реестра товаров руб.
</t>
  </si>
  <si>
    <t>Цена из реестра контрактов руб.</t>
  </si>
  <si>
    <t>Цена из распоряж КГЗ №100-р руб..</t>
  </si>
  <si>
    <t>Наименьшая цена за ед. из столбцов             с 6-14              руб.</t>
  </si>
  <si>
    <t>Итого по позиции          с НДС             руб.</t>
  </si>
  <si>
    <t>-</t>
  </si>
  <si>
    <t xml:space="preserve">Заведующий
ГБДОУ № 9 комбинированного вида Пушкинского района Санкт-Петербурга
</t>
  </si>
  <si>
    <t>____________________А.А. Тришина</t>
  </si>
  <si>
    <t>_______________________И.Н.Орловская</t>
  </si>
  <si>
    <t xml:space="preserve">Ценовое предложение   № 4  </t>
  </si>
  <si>
    <t>Расчет составил: Контрактный управляющий ____________Балабанова С.В.</t>
  </si>
  <si>
    <t xml:space="preserve">Расчет-обоснование цены контракта, заключаемого с единственным поставщиком (подрядчиком, исполнителем)
на поставка песка намывного в ГБДОУ № 9 комбинированного вида Пушкинского района Санкт-Петербурга
</t>
  </si>
  <si>
    <t>Песок намывной (мешок 50 кг)</t>
  </si>
  <si>
    <t>шт.</t>
  </si>
  <si>
    <t>Ценовое предложение № 1, исх. № б/н от 24.06.2026, вх. 49 от 25.06.2026</t>
  </si>
  <si>
    <t>Ценовое предложение  № 2,  исх. № б/н от 25.06.2026 вх. 50  от 25.06.2026</t>
  </si>
  <si>
    <t>Ценовое предложение   № 3 исх. № б/н от 25.06.2026 вх. 51   от 25.06.2026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</si>
</sst>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6" fillId="0" borderId="0"/>
    <xf numFmtId="0" fontId="7" fillId="0" borderId="0"/>
    <xf numFmtId="9" fontId="12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11" fillId="0" borderId="0" xfId="0" applyFont="1" applyFill="1" applyBorder="1" applyAlignment="1">
      <alignment horizontal="left"/>
    </xf>
    <xf numFmtId="0" fontId="1" fillId="0" borderId="0" xfId="0" applyFont="1" applyAlignment="1">
      <alignment horizontal="center" vertical="top"/>
    </xf>
    <xf numFmtId="0" fontId="2" fillId="3" borderId="0" xfId="0" applyFont="1" applyFill="1"/>
    <xf numFmtId="4" fontId="8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/>
    </xf>
    <xf numFmtId="10" fontId="4" fillId="3" borderId="1" xfId="4" applyNumberFormat="1" applyFont="1" applyFill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/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/>
    </xf>
    <xf numFmtId="2" fontId="8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/>
    <xf numFmtId="0" fontId="10" fillId="0" borderId="1" xfId="0" applyFont="1" applyBorder="1" applyAlignment="1">
      <alignment horizontal="center" vertical="top" wrapText="1"/>
    </xf>
    <xf numFmtId="0" fontId="8" fillId="3" borderId="1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0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4" fillId="3" borderId="0" xfId="0" applyFont="1" applyFill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14" fontId="9" fillId="2" borderId="0" xfId="0" applyNumberFormat="1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Процентный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4"/>
  <sheetViews>
    <sheetView tabSelected="1" zoomScale="90" zoomScaleNormal="90" workbookViewId="0">
      <selection activeCell="C23" sqref="C23:O23"/>
    </sheetView>
  </sheetViews>
  <sheetFormatPr defaultColWidth="9.140625" defaultRowHeight="15" x14ac:dyDescent="0.25"/>
  <cols>
    <col min="1" max="1" width="4.85546875" style="2" customWidth="1"/>
    <col min="2" max="2" width="7.5703125" style="2" customWidth="1"/>
    <col min="3" max="3" width="46.5703125" style="2" customWidth="1"/>
    <col min="4" max="5" width="7.5703125" style="2" customWidth="1"/>
    <col min="6" max="6" width="10.28515625" style="2" customWidth="1"/>
    <col min="7" max="7" width="12.140625" style="2" customWidth="1"/>
    <col min="8" max="8" width="9.5703125" style="2" customWidth="1"/>
    <col min="9" max="9" width="7.28515625" style="2" customWidth="1"/>
    <col min="10" max="10" width="8.28515625" style="2" customWidth="1"/>
    <col min="11" max="11" width="9.85546875" style="2" customWidth="1"/>
    <col min="12" max="12" width="7.7109375" style="2" customWidth="1"/>
    <col min="13" max="13" width="8.42578125" style="2" customWidth="1"/>
    <col min="14" max="14" width="9" style="2" customWidth="1"/>
    <col min="15" max="16" width="9.7109375" style="2" customWidth="1"/>
    <col min="17" max="17" width="23.7109375" style="2" customWidth="1"/>
    <col min="18" max="16384" width="9.140625" style="2"/>
  </cols>
  <sheetData>
    <row r="4" spans="1:16" ht="20.25" customHeight="1" x14ac:dyDescent="0.25">
      <c r="A4" s="37" t="s">
        <v>2</v>
      </c>
      <c r="B4" s="37"/>
      <c r="C4" s="37"/>
      <c r="D4" s="37"/>
      <c r="E4" s="37"/>
      <c r="F4" s="37"/>
      <c r="G4" s="37"/>
      <c r="H4" s="15" t="s">
        <v>1</v>
      </c>
      <c r="I4" s="17"/>
      <c r="J4" s="17"/>
      <c r="K4" s="15"/>
      <c r="L4" s="15"/>
      <c r="M4" s="15"/>
      <c r="N4" s="5"/>
    </row>
    <row r="5" spans="1:16" ht="41.25" customHeight="1" x14ac:dyDescent="0.25">
      <c r="A5" s="38" t="s">
        <v>18</v>
      </c>
      <c r="B5" s="38"/>
      <c r="C5" s="38"/>
      <c r="D5" s="38"/>
      <c r="E5" s="38"/>
      <c r="F5" s="38"/>
      <c r="G5" s="38"/>
      <c r="H5" s="38" t="s">
        <v>4</v>
      </c>
      <c r="I5" s="38"/>
      <c r="J5" s="38"/>
      <c r="K5" s="38"/>
      <c r="L5" s="38"/>
      <c r="M5" s="38"/>
      <c r="N5" s="38"/>
    </row>
    <row r="6" spans="1:16" ht="20.25" customHeight="1" x14ac:dyDescent="0.25">
      <c r="A6" s="38" t="s">
        <v>19</v>
      </c>
      <c r="B6" s="38"/>
      <c r="C6" s="38"/>
      <c r="D6" s="38"/>
      <c r="E6" s="38"/>
      <c r="F6" s="38"/>
      <c r="G6" s="38"/>
      <c r="H6" s="38" t="s">
        <v>20</v>
      </c>
      <c r="I6" s="38"/>
      <c r="J6" s="38"/>
      <c r="K6" s="38"/>
      <c r="L6" s="38"/>
      <c r="M6" s="38"/>
      <c r="N6" s="38"/>
    </row>
    <row r="7" spans="1:16" s="4" customFormat="1" ht="12.75" x14ac:dyDescent="0.2">
      <c r="C7" s="6"/>
      <c r="D7" s="6"/>
      <c r="E7" s="6"/>
      <c r="G7" s="7"/>
      <c r="H7" s="6"/>
      <c r="I7" s="6"/>
      <c r="J7" s="6"/>
      <c r="K7" s="6"/>
      <c r="L7" s="6"/>
      <c r="M7" s="6"/>
      <c r="N7" s="6"/>
    </row>
    <row r="8" spans="1:16" s="4" customFormat="1" ht="12.75" x14ac:dyDescent="0.2">
      <c r="C8" s="6"/>
      <c r="D8" s="6"/>
      <c r="E8" s="6"/>
      <c r="G8" s="7"/>
      <c r="H8" s="6"/>
      <c r="I8" s="6"/>
      <c r="J8" s="6"/>
      <c r="K8" s="6"/>
      <c r="L8" s="6"/>
      <c r="M8" s="6"/>
      <c r="N8" s="6"/>
    </row>
    <row r="9" spans="1:16" s="4" customFormat="1" ht="12.75" x14ac:dyDescent="0.2">
      <c r="C9" s="6"/>
      <c r="D9" s="6"/>
      <c r="E9" s="6"/>
      <c r="G9" s="7"/>
      <c r="H9" s="6"/>
      <c r="I9" s="6"/>
      <c r="J9" s="6"/>
      <c r="K9" s="6"/>
      <c r="L9" s="6"/>
      <c r="M9" s="6"/>
      <c r="N9" s="6"/>
    </row>
    <row r="10" spans="1:16" x14ac:dyDescent="0.25">
      <c r="C10" s="36" t="s">
        <v>23</v>
      </c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</row>
    <row r="11" spans="1:16" ht="15" customHeight="1" x14ac:dyDescent="0.25"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</row>
    <row r="12" spans="1:16" ht="0.75" customHeight="1" x14ac:dyDescent="0.25"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</row>
    <row r="13" spans="1:16" ht="17.25" customHeight="1" x14ac:dyDescent="0.25"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</row>
    <row r="14" spans="1:16" ht="3" customHeight="1" x14ac:dyDescent="0.25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6" ht="15" customHeight="1" x14ac:dyDescent="0.25">
      <c r="A15" s="45" t="s">
        <v>0</v>
      </c>
      <c r="B15" s="46" t="s">
        <v>7</v>
      </c>
      <c r="C15" s="48" t="s">
        <v>3</v>
      </c>
      <c r="D15" s="48" t="s">
        <v>5</v>
      </c>
      <c r="E15" s="19"/>
      <c r="F15" s="50" t="s">
        <v>9</v>
      </c>
      <c r="G15" s="51"/>
      <c r="H15" s="51"/>
      <c r="I15" s="51"/>
      <c r="J15" s="52"/>
      <c r="K15" s="35" t="s">
        <v>11</v>
      </c>
      <c r="L15" s="40" t="s">
        <v>12</v>
      </c>
      <c r="M15" s="41" t="s">
        <v>13</v>
      </c>
      <c r="N15" s="35" t="s">
        <v>14</v>
      </c>
      <c r="O15" s="35" t="s">
        <v>15</v>
      </c>
      <c r="P15" s="35" t="s">
        <v>16</v>
      </c>
    </row>
    <row r="16" spans="1:16" ht="112.5" customHeight="1" x14ac:dyDescent="0.25">
      <c r="A16" s="46"/>
      <c r="B16" s="47"/>
      <c r="C16" s="49"/>
      <c r="D16" s="49"/>
      <c r="E16" s="20" t="s">
        <v>6</v>
      </c>
      <c r="F16" s="29" t="s">
        <v>26</v>
      </c>
      <c r="G16" s="29" t="s">
        <v>27</v>
      </c>
      <c r="H16" s="29" t="s">
        <v>28</v>
      </c>
      <c r="I16" s="21" t="s">
        <v>21</v>
      </c>
      <c r="J16" s="21" t="s">
        <v>10</v>
      </c>
      <c r="K16" s="35"/>
      <c r="L16" s="40"/>
      <c r="M16" s="41"/>
      <c r="N16" s="35"/>
      <c r="O16" s="35"/>
      <c r="P16" s="35"/>
    </row>
    <row r="17" spans="1:17" x14ac:dyDescent="0.25">
      <c r="A17" s="23">
        <v>1</v>
      </c>
      <c r="B17" s="23">
        <v>2</v>
      </c>
      <c r="C17" s="22">
        <v>3</v>
      </c>
      <c r="D17" s="22">
        <v>4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3">
        <v>11</v>
      </c>
      <c r="L17" s="24">
        <v>12</v>
      </c>
      <c r="M17" s="22">
        <v>13</v>
      </c>
      <c r="N17" s="23">
        <v>14</v>
      </c>
      <c r="O17" s="25">
        <v>15</v>
      </c>
      <c r="P17" s="25">
        <v>16</v>
      </c>
    </row>
    <row r="18" spans="1:17" s="8" customFormat="1" ht="15.75" x14ac:dyDescent="0.25">
      <c r="A18" s="32">
        <v>1</v>
      </c>
      <c r="B18" s="34"/>
      <c r="C18" s="30" t="s">
        <v>24</v>
      </c>
      <c r="D18" s="10">
        <v>80</v>
      </c>
      <c r="E18" s="16" t="s">
        <v>25</v>
      </c>
      <c r="F18" s="9">
        <v>450</v>
      </c>
      <c r="G18" s="9">
        <v>400</v>
      </c>
      <c r="H18" s="9">
        <v>430</v>
      </c>
      <c r="I18" s="9" t="s">
        <v>17</v>
      </c>
      <c r="J18" s="9" t="s">
        <v>17</v>
      </c>
      <c r="K18" s="26">
        <v>400</v>
      </c>
      <c r="L18" s="11" t="s">
        <v>17</v>
      </c>
      <c r="M18" s="12" t="s">
        <v>17</v>
      </c>
      <c r="N18" s="13" t="s">
        <v>17</v>
      </c>
      <c r="O18" s="27">
        <v>400</v>
      </c>
      <c r="P18" s="33">
        <f>D18*O18</f>
        <v>32000</v>
      </c>
      <c r="Q18" s="31"/>
    </row>
    <row r="19" spans="1:17" s="1" customFormat="1" ht="14.25" customHeight="1" x14ac:dyDescent="0.2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14"/>
      <c r="O19" s="18"/>
      <c r="P19" s="28">
        <f>SUM(P18:P18)</f>
        <v>32000</v>
      </c>
    </row>
    <row r="21" spans="1:17" ht="49.15" customHeight="1" x14ac:dyDescent="0.25">
      <c r="B21" s="43" t="s">
        <v>8</v>
      </c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7" x14ac:dyDescent="0.25">
      <c r="C22" s="2" t="s">
        <v>22</v>
      </c>
    </row>
    <row r="23" spans="1:17" x14ac:dyDescent="0.25">
      <c r="C23" s="44">
        <v>46199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</row>
    <row r="24" spans="1:17" x14ac:dyDescent="0.25"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</sheetData>
  <mergeCells count="21">
    <mergeCell ref="C24:O24"/>
    <mergeCell ref="L15:L16"/>
    <mergeCell ref="M15:M16"/>
    <mergeCell ref="N15:N16"/>
    <mergeCell ref="A19:M19"/>
    <mergeCell ref="B21:N21"/>
    <mergeCell ref="C23:O23"/>
    <mergeCell ref="A15:A16"/>
    <mergeCell ref="B15:B16"/>
    <mergeCell ref="C15:C16"/>
    <mergeCell ref="D15:D16"/>
    <mergeCell ref="K15:K16"/>
    <mergeCell ref="F15:J15"/>
    <mergeCell ref="O15:O16"/>
    <mergeCell ref="P15:P16"/>
    <mergeCell ref="C10:N13"/>
    <mergeCell ref="A4:G4"/>
    <mergeCell ref="A5:G5"/>
    <mergeCell ref="H5:N5"/>
    <mergeCell ref="A6:G6"/>
    <mergeCell ref="H6:N6"/>
  </mergeCells>
  <phoneticPr fontId="17" type="noConversion"/>
  <pageMargins left="0.51181102362204722" right="0.11811023622047245" top="0.15748031496062992" bottom="0.15748031496062992" header="0.19685039370078741" footer="0.19685039370078741"/>
  <pageSetup paperSize="9" scale="8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Дарья</cp:lastModifiedBy>
  <cp:lastPrinted>2026-06-26T06:58:41Z</cp:lastPrinted>
  <dcterms:created xsi:type="dcterms:W3CDTF">2016-10-24T12:02:45Z</dcterms:created>
  <dcterms:modified xsi:type="dcterms:W3CDTF">2026-06-26T07:05:18Z</dcterms:modified>
</cp:coreProperties>
</file>