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E43BAB53-5277-4F61-97A0-79747D3E10B2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F7" i="2"/>
  <c r="H7" i="2" l="1"/>
  <c r="I7" i="2" s="1"/>
  <c r="I8" i="2" l="1"/>
</calcChain>
</file>

<file path=xl/sharedStrings.xml><?xml version="1.0" encoding="utf-8"?>
<sst xmlns="http://schemas.openxmlformats.org/spreadsheetml/2006/main" count="14" uniqueCount="14">
  <si>
    <t>№ п/п</t>
  </si>
  <si>
    <t>Кол-во</t>
  </si>
  <si>
    <t>Наименование товара</t>
  </si>
  <si>
    <t>наименьшая цена</t>
  </si>
  <si>
    <t>ИТОГО:</t>
  </si>
  <si>
    <t>Стоимость, ИТОГО, руб.</t>
  </si>
  <si>
    <t>Цена ед. услуги с НДС (22%) (руб.)</t>
  </si>
  <si>
    <t>ед.измерения</t>
  </si>
  <si>
    <t>шт.</t>
  </si>
  <si>
    <t>Ценовое предложение №1 вх.№ б/н от 09.06.2026</t>
  </si>
  <si>
    <t>Ценовое предложение№2 вх.№б/н от 09.06.2026</t>
  </si>
  <si>
    <t>Ценовое предложение №3 вх.№б/н от 09.06.2026</t>
  </si>
  <si>
    <t>Расчет Н(М)ЦК на Поставка пожарного крана</t>
  </si>
  <si>
    <t>пожарный кран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</si>
</sst>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8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4" fontId="2" fillId="0" borderId="1" xfId="0" applyNumberFormat="1" applyFont="1" applyBorder="1"/>
    <xf numFmtId="164" fontId="3" fillId="0" borderId="1" xfId="0" applyNumberFormat="1" applyFont="1" applyBorder="1" applyAlignment="1">
      <alignment vertical="center" wrapText="1"/>
    </xf>
    <xf numFmtId="0" fontId="2" fillId="0" borderId="3" xfId="0" applyFont="1" applyBorder="1"/>
    <xf numFmtId="0" fontId="6" fillId="0" borderId="4" xfId="0" applyFont="1" applyBorder="1"/>
    <xf numFmtId="0" fontId="2" fillId="0" borderId="4" xfId="0" applyFont="1" applyBorder="1"/>
    <xf numFmtId="0" fontId="2" fillId="0" borderId="1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7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"/>
  <sheetViews>
    <sheetView tabSelected="1" zoomScaleNormal="100" workbookViewId="0">
      <selection activeCell="G16" sqref="G16"/>
    </sheetView>
  </sheetViews>
  <sheetFormatPr defaultRowHeight="15" x14ac:dyDescent="0.25"/>
  <cols>
    <col min="1" max="1" width="3.5703125" customWidth="1"/>
    <col min="2" max="2" width="39.42578125" customWidth="1"/>
    <col min="5" max="5" width="11.7109375" customWidth="1"/>
    <col min="6" max="6" width="13.140625" customWidth="1"/>
    <col min="7" max="7" width="12.5703125" customWidth="1"/>
    <col min="8" max="8" width="14.42578125" customWidth="1"/>
    <col min="9" max="9" width="13.7109375" customWidth="1"/>
  </cols>
  <sheetData>
    <row r="2" spans="1:9" ht="42" customHeight="1" x14ac:dyDescent="0.25">
      <c r="A2" s="12" t="s">
        <v>12</v>
      </c>
      <c r="B2" s="13"/>
      <c r="C2" s="13"/>
      <c r="D2" s="13"/>
      <c r="E2" s="13"/>
      <c r="F2" s="13"/>
      <c r="G2" s="13"/>
      <c r="H2" s="13"/>
      <c r="I2" s="13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44.25" customHeight="1" x14ac:dyDescent="0.25">
      <c r="A4" s="11" t="s">
        <v>0</v>
      </c>
      <c r="B4" s="11" t="s">
        <v>2</v>
      </c>
      <c r="C4" s="17" t="s">
        <v>7</v>
      </c>
      <c r="D4" s="17" t="s">
        <v>1</v>
      </c>
      <c r="E4" s="11" t="s">
        <v>6</v>
      </c>
      <c r="F4" s="11"/>
      <c r="G4" s="11"/>
      <c r="H4" s="11" t="s">
        <v>3</v>
      </c>
      <c r="I4" s="15" t="s">
        <v>5</v>
      </c>
    </row>
    <row r="5" spans="1:9" ht="15.75" customHeight="1" x14ac:dyDescent="0.25">
      <c r="A5" s="11"/>
      <c r="B5" s="11"/>
      <c r="C5" s="18"/>
      <c r="D5" s="18"/>
      <c r="E5" s="16" t="s">
        <v>9</v>
      </c>
      <c r="F5" s="16" t="s">
        <v>10</v>
      </c>
      <c r="G5" s="16" t="s">
        <v>11</v>
      </c>
      <c r="H5" s="11"/>
      <c r="I5" s="15"/>
    </row>
    <row r="6" spans="1:9" ht="63" customHeight="1" x14ac:dyDescent="0.25">
      <c r="A6" s="11"/>
      <c r="B6" s="11"/>
      <c r="C6" s="19"/>
      <c r="D6" s="19"/>
      <c r="E6" s="16"/>
      <c r="F6" s="16"/>
      <c r="G6" s="16"/>
      <c r="H6" s="11"/>
      <c r="I6" s="15"/>
    </row>
    <row r="7" spans="1:9" ht="49.5" customHeight="1" thickBot="1" x14ac:dyDescent="0.3">
      <c r="A7" s="2">
        <v>1</v>
      </c>
      <c r="B7" s="10" t="s">
        <v>13</v>
      </c>
      <c r="C7" s="8" t="s">
        <v>8</v>
      </c>
      <c r="D7" s="8">
        <v>1</v>
      </c>
      <c r="E7" s="9">
        <v>12000</v>
      </c>
      <c r="F7" s="9">
        <f>E7+155</f>
        <v>12155</v>
      </c>
      <c r="G7" s="9">
        <f>E7+212</f>
        <v>12212</v>
      </c>
      <c r="H7" s="3">
        <f t="shared" ref="H7" si="0">E7</f>
        <v>12000</v>
      </c>
      <c r="I7" s="1">
        <f t="shared" ref="I7" si="1">D7*H7</f>
        <v>12000</v>
      </c>
    </row>
    <row r="8" spans="1:9" ht="15" customHeight="1" x14ac:dyDescent="0.25">
      <c r="A8" s="5"/>
      <c r="B8" s="6" t="s">
        <v>4</v>
      </c>
      <c r="C8" s="7"/>
      <c r="D8" s="7"/>
      <c r="E8" s="7"/>
      <c r="F8" s="7"/>
      <c r="G8" s="7"/>
      <c r="H8" s="2"/>
      <c r="I8" s="4">
        <f>SUM(I7:I7)</f>
        <v>12000</v>
      </c>
    </row>
  </sheetData>
  <mergeCells count="12">
    <mergeCell ref="H4:H6"/>
    <mergeCell ref="A2:I2"/>
    <mergeCell ref="A3:I3"/>
    <mergeCell ref="I4:I6"/>
    <mergeCell ref="E5:E6"/>
    <mergeCell ref="F5:F6"/>
    <mergeCell ref="G5:G6"/>
    <mergeCell ref="A4:A6"/>
    <mergeCell ref="B4:B6"/>
    <mergeCell ref="E4:G4"/>
    <mergeCell ref="D4:D6"/>
    <mergeCell ref="C4:C6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2026-07-07T13:42:02Z</dcterms:modified>
</cp:coreProperties>
</file>