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БДОУ №88\Desktop\электронный магазин\шкаф для хлеба\"/>
    </mc:Choice>
  </mc:AlternateContent>
  <bookViews>
    <workbookView xWindow="32760" yWindow="32760" windowWidth="28800" windowHeight="120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1'!$B$1:$M$15</definedName>
  </definedNames>
  <calcPr calcId="162913" fullPrecision="0"/>
</workbook>
</file>

<file path=xl/calcChain.xml><?xml version="1.0" encoding="utf-8"?>
<calcChain xmlns="http://schemas.openxmlformats.org/spreadsheetml/2006/main">
  <c r="L11" i="29" l="1"/>
  <c r="M11" i="29" s="1"/>
  <c r="M12" i="29" s="1"/>
  <c r="F10" i="17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L13" i="17"/>
  <c r="I13" i="17"/>
  <c r="J13" i="17"/>
  <c r="K13" i="17"/>
  <c r="F14" i="17"/>
  <c r="I14" i="17"/>
  <c r="J14" i="17"/>
  <c r="K14" i="17"/>
  <c r="L14" i="17"/>
  <c r="F15" i="17"/>
  <c r="I15" i="17"/>
  <c r="J15" i="17"/>
  <c r="K15" i="17"/>
  <c r="L15" i="17"/>
  <c r="F16" i="17"/>
  <c r="I16" i="17"/>
  <c r="J16" i="17"/>
  <c r="K16" i="17"/>
  <c r="L16" i="17"/>
  <c r="F10" i="11"/>
  <c r="L10" i="11"/>
  <c r="I10" i="11"/>
  <c r="J10" i="11"/>
  <c r="K10" i="11"/>
  <c r="F11" i="11"/>
  <c r="L11" i="11"/>
  <c r="N11" i="11"/>
  <c r="I11" i="11"/>
  <c r="K11" i="11"/>
  <c r="J11" i="11"/>
  <c r="F12" i="11"/>
  <c r="L12" i="11"/>
  <c r="N12" i="11"/>
  <c r="I12" i="11"/>
  <c r="J12" i="11"/>
  <c r="K12" i="11"/>
  <c r="F13" i="11"/>
  <c r="I13" i="11"/>
  <c r="J13" i="11"/>
  <c r="K13" i="11"/>
  <c r="L13" i="11"/>
  <c r="N13" i="11"/>
  <c r="F14" i="11"/>
  <c r="I14" i="11"/>
  <c r="J14" i="11"/>
  <c r="K14" i="11"/>
  <c r="L14" i="11"/>
  <c r="N14" i="11"/>
  <c r="F15" i="11"/>
  <c r="L15" i="11"/>
  <c r="N15" i="11"/>
  <c r="I15" i="11"/>
  <c r="K15" i="11"/>
  <c r="J15" i="11"/>
  <c r="F16" i="11"/>
  <c r="L16" i="11"/>
  <c r="N16" i="11"/>
  <c r="I16" i="11"/>
  <c r="J16" i="11"/>
  <c r="K16" i="11"/>
  <c r="F8" i="19"/>
  <c r="L8" i="19"/>
  <c r="L16" i="19"/>
  <c r="I8" i="19"/>
  <c r="J8" i="19"/>
  <c r="K8" i="19"/>
  <c r="F9" i="19"/>
  <c r="I9" i="19"/>
  <c r="J9" i="19"/>
  <c r="K9" i="19"/>
  <c r="L9" i="19"/>
  <c r="F10" i="19"/>
  <c r="I10" i="19"/>
  <c r="J10" i="19"/>
  <c r="K10" i="19"/>
  <c r="L10" i="19"/>
  <c r="F11" i="19"/>
  <c r="I11" i="19"/>
  <c r="K11" i="19"/>
  <c r="J11" i="19"/>
  <c r="L11" i="19"/>
  <c r="F12" i="19"/>
  <c r="L12" i="19"/>
  <c r="I12" i="19"/>
  <c r="J12" i="19"/>
  <c r="K12" i="19"/>
  <c r="F13" i="19"/>
  <c r="L13" i="19"/>
  <c r="I13" i="19"/>
  <c r="J13" i="19"/>
  <c r="K13" i="19"/>
  <c r="F14" i="19"/>
  <c r="L14" i="19"/>
  <c r="I14" i="19"/>
  <c r="J14" i="19"/>
  <c r="K14" i="19"/>
  <c r="N10" i="11"/>
  <c r="N18" i="11"/>
  <c r="L18" i="11"/>
</calcChain>
</file>

<file path=xl/sharedStrings.xml><?xml version="1.0" encoding="utf-8"?>
<sst xmlns="http://schemas.openxmlformats.org/spreadsheetml/2006/main" count="142" uniqueCount="72">
  <si>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</si>
  <si>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</si>
  <si>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</si>
  <si>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</si>
  <si>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</si>
  <si>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</si>
  <si>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</si>
  <si>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</si>
  <si>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</si>
  <si>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</si>
  <si>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</si>
  <si>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</si>
  <si>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</si>
  <si>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</si>
  <si>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</si>
  <si>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</si>
  <si>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</si>
  <si>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</si>
  <si>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</si>
  <si>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</si>
  <si>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</si>
  <si>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</si>
  <si>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</si>
  <si>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</si>
  <si>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</si>
  <si>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</si>
  <si>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</si>
  <si>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</si>
  <si>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</si>
  <si>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</si>
  <si>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</si>
  <si>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</si>
  <si>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</si>
  <si>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</si>
  <si>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</si>
  <si>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</si>
  <si>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</si>
  <si>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</si>
  <si>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</si>
  <si>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</si>
  <si>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</si>
  <si>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</si>
  <si>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</si>
  <si>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</si>
  <si>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</si>
  <si>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</si>
  <si>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</si>
  <si>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</si>
  <si>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</si>
  <si>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</si>
  <si>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</si>
  <si>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</si>
  <si>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</si>
  <si>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</si>
  <si>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</si>
  <si>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</si>
  <si>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</si>
  <si>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</si>
  <si>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</si>
  <si>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</si>
  <si>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</si>
  <si>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</si>
  <si>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</si>
  <si>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</si>
  <si>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ОКПД</t>
  </si>
  <si>
    <t>Год</t>
  </si>
  <si>
    <t>Итого цена , руб. (10*11)</t>
  </si>
  <si>
    <t>Тип объекта закупки</t>
  </si>
  <si>
    <t>Товар</t>
  </si>
  <si>
    <t>Шт. (Штука)</t>
  </si>
  <si>
    <t>Шкаф для хранения хлеба</t>
  </si>
  <si>
    <t>31.01.11.129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</si>
</sst>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1" fillId="0" borderId="0"/>
    <xf numFmtId="0" fontId="24" fillId="0" borderId="0"/>
    <xf numFmtId="0" fontId="24" fillId="0" borderId="0"/>
  </cellStyleXfs>
  <cellXfs count="112">
    <xf numFmtId="0" fontId="0" fillId="0" borderId="0" xfId="0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" fontId="30" fillId="2" borderId="3" xfId="0" applyNumberFormat="1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center" wrapText="1"/>
    </xf>
    <xf numFmtId="4" fontId="33" fillId="2" borderId="1" xfId="0" applyNumberFormat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righ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top" wrapText="1"/>
    </xf>
    <xf numFmtId="10" fontId="33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4" fontId="33" fillId="2" borderId="3" xfId="0" applyNumberFormat="1" applyFont="1" applyFill="1" applyBorder="1" applyAlignment="1">
      <alignment horizontal="center" vertical="center" wrapText="1"/>
    </xf>
    <xf numFmtId="164" fontId="33" fillId="2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0" fontId="33" fillId="3" borderId="1" xfId="0" applyNumberFormat="1" applyFont="1" applyFill="1" applyBorder="1" applyAlignment="1">
      <alignment horizontal="center" vertical="center" wrapText="1"/>
    </xf>
    <xf numFmtId="164" fontId="33" fillId="3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34" fillId="0" borderId="4" xfId="0" applyFont="1" applyBorder="1" applyAlignment="1">
      <alignment horizontal="righ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18" fillId="4" borderId="0" xfId="0" applyFont="1" applyFill="1" applyAlignment="1">
      <alignment horizontal="left" wrapText="1"/>
    </xf>
    <xf numFmtId="0" fontId="18" fillId="4" borderId="5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4" fontId="0" fillId="0" borderId="0" xfId="0" applyNumberFormat="1"/>
    <xf numFmtId="0" fontId="20" fillId="4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2" fontId="29" fillId="0" borderId="1" xfId="0" applyNumberFormat="1" applyFont="1" applyFill="1" applyBorder="1" applyAlignment="1">
      <alignment horizontal="center" vertical="center" wrapText="1"/>
    </xf>
    <xf numFmtId="4" fontId="29" fillId="0" borderId="6" xfId="0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2" fontId="20" fillId="4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left" vertical="center" wrapText="1"/>
    </xf>
    <xf numFmtId="0" fontId="27" fillId="2" borderId="9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5" fillId="0" borderId="1" xfId="0" applyNumberFormat="1" applyFont="1" applyBorder="1" applyAlignment="1">
      <alignment horizontal="center" vertical="center" wrapText="1"/>
    </xf>
    <xf numFmtId="0" fontId="34" fillId="0" borderId="8" xfId="0" applyFont="1" applyBorder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/>
    </xf>
    <xf numFmtId="0" fontId="34" fillId="2" borderId="8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6" xfId="0" applyNumberFormat="1" applyFont="1" applyFill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9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6" xfId="0" applyNumberFormat="1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right" vertical="center" wrapText="1"/>
    </xf>
    <xf numFmtId="0" fontId="29" fillId="0" borderId="5" xfId="0" applyFont="1" applyFill="1" applyBorder="1" applyAlignment="1">
      <alignment horizontal="right" vertical="center" wrapText="1"/>
    </xf>
    <xf numFmtId="0" fontId="25" fillId="0" borderId="7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6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188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1882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188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188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1882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188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188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1985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1985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1985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1985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1985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1985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198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198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1986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2087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2087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2087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2087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2087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208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208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2087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6" t="s">
        <v>35</v>
      </c>
      <c r="B1" s="66"/>
    </row>
    <row r="2" spans="1:2" ht="30.75" customHeight="1" x14ac:dyDescent="0.25">
      <c r="A2" s="66"/>
      <c r="B2" s="66"/>
    </row>
    <row r="3" spans="1:2" ht="15.75" x14ac:dyDescent="0.25">
      <c r="A3" s="67" t="s">
        <v>0</v>
      </c>
      <c r="B3" s="67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8" t="s">
        <v>3</v>
      </c>
      <c r="B8" s="69"/>
    </row>
    <row r="9" spans="1:2" ht="15.75" x14ac:dyDescent="0.25">
      <c r="A9" s="38"/>
      <c r="B9" s="38"/>
    </row>
    <row r="10" spans="1:2" ht="15.75" x14ac:dyDescent="0.25">
      <c r="A10" s="70" t="s">
        <v>4</v>
      </c>
      <c r="B10" s="70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5" t="s">
        <v>7</v>
      </c>
      <c r="B16" s="6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5" t="s">
        <v>27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6" ht="68.25" customHeight="1" x14ac:dyDescent="0.25">
      <c r="A2" s="76" t="s">
        <v>42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6" ht="35.25" customHeight="1" x14ac:dyDescent="0.25">
      <c r="A3" s="74" t="s">
        <v>44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7" t="s">
        <v>9</v>
      </c>
      <c r="B5" s="79" t="s">
        <v>22</v>
      </c>
      <c r="C5" s="81" t="s">
        <v>53</v>
      </c>
      <c r="D5" s="82"/>
      <c r="E5" s="82"/>
      <c r="F5" s="83"/>
      <c r="G5" s="79" t="s">
        <v>23</v>
      </c>
      <c r="H5" s="79" t="s">
        <v>24</v>
      </c>
      <c r="I5" s="71" t="s">
        <v>21</v>
      </c>
      <c r="J5" s="71"/>
      <c r="K5" s="71"/>
      <c r="L5" s="43" t="s">
        <v>34</v>
      </c>
      <c r="P5" s="30"/>
    </row>
    <row r="6" spans="1:16" ht="89.25" x14ac:dyDescent="0.25">
      <c r="A6" s="78"/>
      <c r="B6" s="80"/>
      <c r="C6" s="45" t="s">
        <v>50</v>
      </c>
      <c r="D6" s="45" t="s">
        <v>51</v>
      </c>
      <c r="E6" s="45" t="s">
        <v>52</v>
      </c>
      <c r="F6" s="14"/>
      <c r="G6" s="84"/>
      <c r="H6" s="84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72" t="s">
        <v>33</v>
      </c>
      <c r="B16" s="73"/>
      <c r="C16" s="73"/>
      <c r="D16" s="73"/>
      <c r="E16" s="73"/>
      <c r="F16" s="73"/>
      <c r="G16" s="73"/>
      <c r="H16" s="73"/>
      <c r="I16" s="73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6" t="s">
        <v>35</v>
      </c>
      <c r="B1" s="66"/>
    </row>
    <row r="2" spans="1:2" ht="54.75" customHeight="1" x14ac:dyDescent="0.25">
      <c r="A2" s="66"/>
      <c r="B2" s="66"/>
    </row>
    <row r="3" spans="1:2" ht="15.75" x14ac:dyDescent="0.25">
      <c r="A3" s="67" t="s">
        <v>0</v>
      </c>
      <c r="B3" s="67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8" t="s">
        <v>3</v>
      </c>
      <c r="B8" s="69"/>
    </row>
    <row r="9" spans="1:2" ht="15.75" x14ac:dyDescent="0.25">
      <c r="A9" s="8"/>
      <c r="B9" s="8"/>
    </row>
    <row r="10" spans="1:2" ht="15.75" x14ac:dyDescent="0.25">
      <c r="A10" s="70" t="s">
        <v>4</v>
      </c>
      <c r="B10" s="70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5" t="s">
        <v>7</v>
      </c>
      <c r="B16" s="6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5" t="s">
        <v>27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8" ht="14.25" customHeight="1" x14ac:dyDescent="0.25">
      <c r="A2" s="76" t="s">
        <v>28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8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18" ht="49.5" customHeight="1" x14ac:dyDescent="0.25">
      <c r="A4" s="74" t="s">
        <v>29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8" ht="21.75" customHeight="1" x14ac:dyDescent="0.25">
      <c r="A5" s="74" t="s">
        <v>39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7" t="s">
        <v>9</v>
      </c>
      <c r="B7" s="79" t="s">
        <v>22</v>
      </c>
      <c r="C7" s="81" t="s">
        <v>53</v>
      </c>
      <c r="D7" s="82"/>
      <c r="E7" s="82"/>
      <c r="F7" s="83"/>
      <c r="G7" s="79" t="s">
        <v>23</v>
      </c>
      <c r="H7" s="79" t="s">
        <v>24</v>
      </c>
      <c r="I7" s="87" t="s">
        <v>21</v>
      </c>
      <c r="J7" s="87"/>
      <c r="K7" s="87"/>
      <c r="L7" s="13" t="s">
        <v>34</v>
      </c>
      <c r="M7" s="44" t="s">
        <v>49</v>
      </c>
      <c r="N7" s="85" t="s">
        <v>38</v>
      </c>
      <c r="R7" s="30"/>
    </row>
    <row r="8" spans="1:18" ht="153" x14ac:dyDescent="0.25">
      <c r="A8" s="78"/>
      <c r="B8" s="80"/>
      <c r="C8" s="45" t="s">
        <v>50</v>
      </c>
      <c r="D8" s="45" t="s">
        <v>51</v>
      </c>
      <c r="E8" s="45" t="s">
        <v>52</v>
      </c>
      <c r="F8" s="14"/>
      <c r="G8" s="84"/>
      <c r="H8" s="84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6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72" t="s">
        <v>33</v>
      </c>
      <c r="B18" s="73"/>
      <c r="C18" s="73"/>
      <c r="D18" s="73"/>
      <c r="E18" s="73"/>
      <c r="F18" s="73"/>
      <c r="G18" s="73"/>
      <c r="H18" s="73"/>
      <c r="I18" s="73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6" t="s">
        <v>35</v>
      </c>
      <c r="B1" s="66"/>
    </row>
    <row r="2" spans="1:2" ht="54.75" customHeight="1" x14ac:dyDescent="0.25">
      <c r="A2" s="66"/>
      <c r="B2" s="66"/>
    </row>
    <row r="3" spans="1:2" ht="15.75" x14ac:dyDescent="0.25">
      <c r="A3" s="67" t="s">
        <v>0</v>
      </c>
      <c r="B3" s="67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8" t="s">
        <v>3</v>
      </c>
      <c r="B8" s="69"/>
    </row>
    <row r="9" spans="1:2" ht="15.75" x14ac:dyDescent="0.25">
      <c r="A9" s="8"/>
      <c r="B9" s="8"/>
    </row>
    <row r="10" spans="1:2" ht="15.75" x14ac:dyDescent="0.25">
      <c r="A10" s="70" t="s">
        <v>4</v>
      </c>
      <c r="B10" s="70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5" t="s">
        <v>7</v>
      </c>
      <c r="B16" s="6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5" t="s">
        <v>27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6" ht="14.25" customHeight="1" x14ac:dyDescent="0.25">
      <c r="A2" s="76" t="s">
        <v>40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6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16" ht="49.5" customHeight="1" x14ac:dyDescent="0.25">
      <c r="A4" s="74" t="s">
        <v>45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6" ht="21" customHeight="1" x14ac:dyDescent="0.25">
      <c r="A5" s="74" t="s">
        <v>43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7" t="s">
        <v>9</v>
      </c>
      <c r="B7" s="79" t="s">
        <v>22</v>
      </c>
      <c r="C7" s="81" t="s">
        <v>53</v>
      </c>
      <c r="D7" s="82"/>
      <c r="E7" s="82"/>
      <c r="F7" s="83"/>
      <c r="G7" s="79" t="s">
        <v>23</v>
      </c>
      <c r="H7" s="79" t="s">
        <v>24</v>
      </c>
      <c r="I7" s="71" t="s">
        <v>21</v>
      </c>
      <c r="J7" s="71"/>
      <c r="K7" s="71"/>
      <c r="L7" s="13" t="s">
        <v>34</v>
      </c>
      <c r="P7" s="30"/>
    </row>
    <row r="8" spans="1:16" ht="89.25" x14ac:dyDescent="0.25">
      <c r="A8" s="78"/>
      <c r="B8" s="80"/>
      <c r="C8" s="45" t="s">
        <v>50</v>
      </c>
      <c r="D8" s="45" t="s">
        <v>51</v>
      </c>
      <c r="E8" s="45" t="s">
        <v>52</v>
      </c>
      <c r="F8" s="14"/>
      <c r="G8" s="84"/>
      <c r="H8" s="84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72" t="s">
        <v>33</v>
      </c>
      <c r="B18" s="73"/>
      <c r="C18" s="73"/>
      <c r="D18" s="73"/>
      <c r="E18" s="73"/>
      <c r="F18" s="73"/>
      <c r="G18" s="73"/>
      <c r="H18" s="73"/>
      <c r="I18" s="73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6" t="s">
        <v>12</v>
      </c>
      <c r="B2" s="66"/>
    </row>
    <row r="3" spans="1:2" ht="33.75" customHeight="1" x14ac:dyDescent="0.25">
      <c r="A3" s="66"/>
      <c r="B3" s="66"/>
    </row>
    <row r="4" spans="1:2" ht="15.75" x14ac:dyDescent="0.25">
      <c r="A4" s="88" t="s">
        <v>0</v>
      </c>
      <c r="B4" s="88"/>
    </row>
    <row r="5" spans="1:2" ht="15.75" x14ac:dyDescent="0.25">
      <c r="A5" s="89" t="s">
        <v>1</v>
      </c>
      <c r="B5" s="23" t="s">
        <v>13</v>
      </c>
    </row>
    <row r="6" spans="1:2" ht="54.75" customHeight="1" x14ac:dyDescent="0.25">
      <c r="A6" s="90"/>
      <c r="B6" s="23" t="s">
        <v>14</v>
      </c>
    </row>
    <row r="7" spans="1:2" ht="42" customHeight="1" x14ac:dyDescent="0.25">
      <c r="A7" s="90"/>
      <c r="B7" s="23" t="s">
        <v>15</v>
      </c>
    </row>
    <row r="8" spans="1:2" ht="38.25" customHeight="1" x14ac:dyDescent="0.25">
      <c r="A8" s="91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5" t="s">
        <v>7</v>
      </c>
      <c r="B14" s="65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N18"/>
  <sheetViews>
    <sheetView tabSelected="1" topLeftCell="A4" zoomScaleNormal="100" workbookViewId="0">
      <selection activeCell="K11" sqref="K11"/>
    </sheetView>
  </sheetViews>
  <sheetFormatPr defaultRowHeight="15" x14ac:dyDescent="0.2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18.5703125" customWidth="1"/>
    <col min="7" max="7" width="10.42578125" customWidth="1"/>
    <col min="8" max="10" width="12.28515625" customWidth="1"/>
    <col min="11" max="11" width="11.140625" customWidth="1"/>
    <col min="12" max="12" width="12.7109375" style="46" customWidth="1"/>
    <col min="13" max="13" width="14.140625" customWidth="1"/>
    <col min="14" max="14" width="10" bestFit="1" customWidth="1"/>
  </cols>
  <sheetData>
    <row r="1" spans="2:14" x14ac:dyDescent="0.25">
      <c r="K1" s="47"/>
      <c r="L1" s="47"/>
      <c r="M1" s="47"/>
    </row>
    <row r="2" spans="2:14" ht="33" customHeight="1" x14ac:dyDescent="0.25">
      <c r="B2" s="100" t="s">
        <v>61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</row>
    <row r="3" spans="2:14" ht="25.5" customHeight="1" x14ac:dyDescent="0.25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2:14" ht="60" customHeight="1" x14ac:dyDescent="0.25">
      <c r="B4" s="101" t="s">
        <v>63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4" ht="87.75" customHeight="1" x14ac:dyDescent="0.25">
      <c r="B5" s="102" t="s">
        <v>62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</row>
    <row r="6" spans="2:14" ht="18" customHeight="1" x14ac:dyDescent="0.25">
      <c r="B6" s="51"/>
      <c r="C6" s="51"/>
      <c r="D6" s="52"/>
      <c r="E6" s="52"/>
      <c r="F6" s="52"/>
      <c r="G6" s="51"/>
      <c r="H6" s="50"/>
      <c r="I6" s="50"/>
      <c r="J6" s="50"/>
      <c r="K6" s="51"/>
      <c r="L6" s="51"/>
      <c r="M6" s="51"/>
    </row>
    <row r="7" spans="2:14" ht="34.9" customHeight="1" x14ac:dyDescent="0.25">
      <c r="B7" s="103" t="s">
        <v>9</v>
      </c>
      <c r="C7" s="103" t="s">
        <v>22</v>
      </c>
      <c r="D7" s="103" t="s">
        <v>64</v>
      </c>
      <c r="E7" s="103" t="s">
        <v>65</v>
      </c>
      <c r="F7" s="103" t="s">
        <v>67</v>
      </c>
      <c r="G7" s="103" t="s">
        <v>55</v>
      </c>
      <c r="H7" s="93" t="s">
        <v>53</v>
      </c>
      <c r="I7" s="93"/>
      <c r="J7" s="93"/>
      <c r="K7" s="109" t="s">
        <v>23</v>
      </c>
      <c r="L7" s="106" t="s">
        <v>56</v>
      </c>
      <c r="M7" s="94" t="s">
        <v>66</v>
      </c>
    </row>
    <row r="8" spans="2:14" ht="24" customHeight="1" x14ac:dyDescent="0.25">
      <c r="B8" s="104"/>
      <c r="C8" s="104"/>
      <c r="D8" s="104"/>
      <c r="E8" s="104"/>
      <c r="F8" s="104"/>
      <c r="G8" s="104"/>
      <c r="H8" s="93" t="s">
        <v>57</v>
      </c>
      <c r="I8" s="93" t="s">
        <v>58</v>
      </c>
      <c r="J8" s="93" t="s">
        <v>59</v>
      </c>
      <c r="K8" s="110"/>
      <c r="L8" s="107"/>
      <c r="M8" s="95"/>
    </row>
    <row r="9" spans="2:14" ht="60.6" customHeight="1" x14ac:dyDescent="0.25">
      <c r="B9" s="105"/>
      <c r="C9" s="105"/>
      <c r="D9" s="105"/>
      <c r="E9" s="105"/>
      <c r="F9" s="105"/>
      <c r="G9" s="105"/>
      <c r="H9" s="93"/>
      <c r="I9" s="93"/>
      <c r="J9" s="93"/>
      <c r="K9" s="111"/>
      <c r="L9" s="108"/>
      <c r="M9" s="96"/>
    </row>
    <row r="10" spans="2:14" x14ac:dyDescent="0.25">
      <c r="B10" s="53">
        <v>1</v>
      </c>
      <c r="C10" s="55">
        <v>2</v>
      </c>
      <c r="D10" s="53">
        <v>3</v>
      </c>
      <c r="E10" s="53">
        <v>4</v>
      </c>
      <c r="F10" s="53">
        <v>5</v>
      </c>
      <c r="G10" s="53">
        <v>6</v>
      </c>
      <c r="H10" s="53">
        <v>7</v>
      </c>
      <c r="I10" s="53">
        <v>8</v>
      </c>
      <c r="J10" s="53">
        <v>9</v>
      </c>
      <c r="K10" s="53">
        <v>10</v>
      </c>
      <c r="L10" s="53">
        <v>11</v>
      </c>
      <c r="M10" s="53">
        <v>12</v>
      </c>
    </row>
    <row r="11" spans="2:14" ht="31.5" x14ac:dyDescent="0.25">
      <c r="B11" s="60">
        <v>1</v>
      </c>
      <c r="C11" s="61" t="s">
        <v>70</v>
      </c>
      <c r="D11" s="62" t="s">
        <v>71</v>
      </c>
      <c r="E11" s="59">
        <v>2026</v>
      </c>
      <c r="F11" s="56" t="s">
        <v>68</v>
      </c>
      <c r="G11" s="56" t="s">
        <v>69</v>
      </c>
      <c r="H11" s="64">
        <v>45000</v>
      </c>
      <c r="I11" s="64">
        <v>48000</v>
      </c>
      <c r="J11" s="64">
        <v>50000</v>
      </c>
      <c r="K11" s="63">
        <v>1</v>
      </c>
      <c r="L11" s="57">
        <f>MIN(H11:J11)</f>
        <v>45000</v>
      </c>
      <c r="M11" s="57">
        <f>L11*K11</f>
        <v>45000</v>
      </c>
    </row>
    <row r="12" spans="2:14" ht="41.25" customHeight="1" x14ac:dyDescent="0.25">
      <c r="B12" s="97" t="s">
        <v>60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58">
        <f>SUM(M11:M11)</f>
        <v>45000</v>
      </c>
    </row>
    <row r="13" spans="2:14" ht="45" hidden="1" customHeight="1" x14ac:dyDescent="0.25">
      <c r="B13" s="99"/>
      <c r="C13" s="99"/>
      <c r="D13" s="99"/>
      <c r="E13" s="99"/>
      <c r="F13" s="99"/>
      <c r="G13" s="99"/>
      <c r="H13" s="99"/>
    </row>
    <row r="14" spans="2:14" ht="32.25" customHeight="1" x14ac:dyDescent="0.25">
      <c r="N14" s="54"/>
    </row>
    <row r="15" spans="2:14" ht="30" customHeight="1" x14ac:dyDescent="0.25"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</row>
    <row r="16" spans="2:14" ht="31.5" customHeight="1" x14ac:dyDescent="0.25"/>
    <row r="18" spans="2:13" s="48" customFormat="1" x14ac:dyDescent="0.25">
      <c r="B18"/>
      <c r="C18"/>
      <c r="D18"/>
      <c r="E18"/>
      <c r="F18"/>
      <c r="G18"/>
      <c r="H18"/>
      <c r="I18"/>
      <c r="J18"/>
      <c r="K18"/>
      <c r="L18" s="46"/>
      <c r="M18"/>
    </row>
  </sheetData>
  <mergeCells count="19">
    <mergeCell ref="B2:M2"/>
    <mergeCell ref="B4:M4"/>
    <mergeCell ref="B5:M5"/>
    <mergeCell ref="B7:B9"/>
    <mergeCell ref="C7:C9"/>
    <mergeCell ref="L7:L9"/>
    <mergeCell ref="G7:G9"/>
    <mergeCell ref="H7:J7"/>
    <mergeCell ref="K7:K9"/>
    <mergeCell ref="D7:D9"/>
    <mergeCell ref="F7:F9"/>
    <mergeCell ref="E7:E9"/>
    <mergeCell ref="B15:M15"/>
    <mergeCell ref="H8:H9"/>
    <mergeCell ref="I8:I9"/>
    <mergeCell ref="J8:J9"/>
    <mergeCell ref="M7:M9"/>
    <mergeCell ref="B12:L12"/>
    <mergeCell ref="B13:H1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ГБДОУ №88</cp:lastModifiedBy>
  <cp:lastPrinted>2025-08-20T09:58:17Z</cp:lastPrinted>
  <dcterms:created xsi:type="dcterms:W3CDTF">2011-08-15T06:57:36Z</dcterms:created>
  <dcterms:modified xsi:type="dcterms:W3CDTF">2026-05-18T06:42:40Z</dcterms:modified>
</cp:coreProperties>
</file>