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2" l="1"/>
  <c r="P19" i="2" s="1"/>
  <c r="P17" i="2"/>
  <c r="P18" i="2"/>
  <c r="C16" i="2"/>
  <c r="C17" i="2"/>
  <c r="C18" i="2"/>
</calcChain>
</file>

<file path=xl/sharedStrings.xml><?xml version="1.0" encoding="utf-8"?>
<sst xmlns="http://schemas.openxmlformats.org/spreadsheetml/2006/main" count="49" uniqueCount="42">
  <si>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</si>
  <si>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</si>
  <si>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</si>
  <si>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</si>
  <si>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</si>
  <si>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</si>
  <si>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</si>
  <si>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</si>
  <si>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</si>
  <si>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</si>
  <si>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</si>
  <si>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</si>
  <si>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</si>
  <si>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</si>
  <si>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</si>
  <si>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</si>
  <si>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</si>
  <si>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</si>
  <si>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</si>
  <si>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</si>
  <si>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</si>
  <si>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</si>
  <si>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</si>
  <si>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</si>
  <si>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</si>
  <si>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</si>
  <si>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>Наименование товара</t>
  </si>
  <si>
    <t>«___» ___________ 2026 г.</t>
  </si>
  <si>
    <t>«____»___________ 2026 г.</t>
  </si>
  <si>
    <t xml:space="preserve">Директор ГБОУ школа № 669 </t>
  </si>
  <si>
    <t>Ж.И. Прус</t>
  </si>
  <si>
    <t>на поставку сантехнических товаров для нужд ГБОУ школа №669 Пушкинского района Санкт-Петербурга</t>
  </si>
  <si>
    <t>Порционно-нажимной кран для писсуара</t>
  </si>
  <si>
    <t>Кран для писсуаров</t>
  </si>
  <si>
    <t>Крючок цинк</t>
  </si>
  <si>
    <t>шт</t>
  </si>
  <si>
    <t>20</t>
  </si>
  <si>
    <t>10</t>
  </si>
  <si>
    <t>300</t>
  </si>
  <si>
    <t xml:space="preserve">Ценовое предложение  № 1 от 30.06.2026      </t>
  </si>
  <si>
    <t xml:space="preserve">Ценовое предложение   № 2 от   30.06.2026   </t>
  </si>
  <si>
    <t xml:space="preserve">Ценовое предложение   № 3 от  30.06.2026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</si>
</sst>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vertical="top" wrapText="1"/>
    </xf>
    <xf numFmtId="2" fontId="10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workbookViewId="0">
      <selection activeCell="B28" sqref="B28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22</v>
      </c>
      <c r="C2" s="7"/>
      <c r="D2" s="7"/>
      <c r="E2" s="1"/>
      <c r="F2" s="1"/>
      <c r="G2" s="1"/>
      <c r="H2" s="1"/>
      <c r="I2" s="1"/>
      <c r="J2" s="1"/>
      <c r="K2" s="33" t="s">
        <v>29</v>
      </c>
      <c r="L2" s="34"/>
      <c r="M2" s="34"/>
      <c r="N2" s="34"/>
      <c r="O2" s="34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3" t="s">
        <v>23</v>
      </c>
      <c r="L3" s="34"/>
      <c r="M3" s="34"/>
      <c r="N3" s="34"/>
      <c r="O3" s="34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24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30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27</v>
      </c>
      <c r="C6" s="7"/>
      <c r="D6" s="7"/>
      <c r="E6" s="1"/>
      <c r="F6" s="1"/>
      <c r="G6" s="1"/>
      <c r="H6" s="1"/>
      <c r="I6" s="1"/>
      <c r="J6" s="1"/>
      <c r="K6" s="9" t="s">
        <v>28</v>
      </c>
      <c r="L6" s="7"/>
      <c r="M6" s="7"/>
      <c r="N6" s="7"/>
      <c r="O6" s="7"/>
      <c r="P6" s="7"/>
      <c r="Q6" s="7"/>
      <c r="R6" s="7"/>
      <c r="S6" s="7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5" t="s">
        <v>8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"/>
      <c r="R8" s="7"/>
      <c r="S8" s="7"/>
    </row>
    <row r="9" spans="1:19" x14ac:dyDescent="0.25">
      <c r="A9" s="36" t="s">
        <v>31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37" t="s">
        <v>4</v>
      </c>
      <c r="B11" s="38" t="s">
        <v>26</v>
      </c>
      <c r="C11" s="39" t="s">
        <v>9</v>
      </c>
      <c r="D11" s="39" t="s">
        <v>5</v>
      </c>
      <c r="E11" s="39" t="s">
        <v>6</v>
      </c>
      <c r="F11" s="42" t="s">
        <v>7</v>
      </c>
      <c r="G11" s="43"/>
      <c r="H11" s="43"/>
      <c r="I11" s="43"/>
      <c r="J11" s="44"/>
      <c r="K11" s="48" t="s">
        <v>10</v>
      </c>
      <c r="L11" s="48" t="s">
        <v>11</v>
      </c>
      <c r="M11" s="48" t="s">
        <v>16</v>
      </c>
      <c r="N11" s="48" t="s">
        <v>12</v>
      </c>
      <c r="O11" s="48" t="s">
        <v>13</v>
      </c>
      <c r="P11" s="48" t="s">
        <v>18</v>
      </c>
      <c r="Q11" s="7"/>
      <c r="R11" s="7"/>
      <c r="S11" s="7"/>
    </row>
    <row r="12" spans="1:19" x14ac:dyDescent="0.25">
      <c r="A12" s="37"/>
      <c r="B12" s="38"/>
      <c r="C12" s="40"/>
      <c r="D12" s="40"/>
      <c r="E12" s="40"/>
      <c r="F12" s="45"/>
      <c r="G12" s="46"/>
      <c r="H12" s="46"/>
      <c r="I12" s="46"/>
      <c r="J12" s="47"/>
      <c r="K12" s="49"/>
      <c r="L12" s="49"/>
      <c r="M12" s="49"/>
      <c r="N12" s="49"/>
      <c r="O12" s="49"/>
      <c r="P12" s="49"/>
      <c r="Q12" s="7"/>
      <c r="R12" s="7"/>
      <c r="S12" s="7"/>
    </row>
    <row r="13" spans="1:19" x14ac:dyDescent="0.25">
      <c r="A13" s="37"/>
      <c r="B13" s="38"/>
      <c r="C13" s="40"/>
      <c r="D13" s="40"/>
      <c r="E13" s="40"/>
      <c r="F13" s="48" t="s">
        <v>39</v>
      </c>
      <c r="G13" s="48" t="s">
        <v>40</v>
      </c>
      <c r="H13" s="48" t="s">
        <v>41</v>
      </c>
      <c r="I13" s="48" t="s">
        <v>14</v>
      </c>
      <c r="J13" s="48" t="s">
        <v>14</v>
      </c>
      <c r="K13" s="49"/>
      <c r="L13" s="49"/>
      <c r="M13" s="49"/>
      <c r="N13" s="49"/>
      <c r="O13" s="49"/>
      <c r="P13" s="49"/>
      <c r="Q13" s="7"/>
      <c r="R13" s="7"/>
      <c r="S13" s="7"/>
    </row>
    <row r="14" spans="1:19" ht="36.75" customHeight="1" x14ac:dyDescent="0.25">
      <c r="A14" s="37"/>
      <c r="B14" s="38"/>
      <c r="C14" s="41"/>
      <c r="D14" s="41"/>
      <c r="E14" s="41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s="29" customFormat="1" ht="25.5" x14ac:dyDescent="0.25">
      <c r="A16" s="31">
        <v>1</v>
      </c>
      <c r="B16" s="21" t="s">
        <v>32</v>
      </c>
      <c r="C16" s="30" t="str">
        <f ca="1">$C$18</f>
        <v>-</v>
      </c>
      <c r="D16" s="24" t="s">
        <v>35</v>
      </c>
      <c r="E16" s="17" t="s">
        <v>36</v>
      </c>
      <c r="F16" s="23">
        <v>1435.2</v>
      </c>
      <c r="G16" s="23">
        <v>1417.26</v>
      </c>
      <c r="H16" s="23">
        <v>1380</v>
      </c>
      <c r="I16" s="18"/>
      <c r="J16" s="22"/>
      <c r="K16" s="23">
        <v>1380</v>
      </c>
      <c r="L16" s="18"/>
      <c r="M16" s="18"/>
      <c r="N16" s="18"/>
      <c r="O16" s="23">
        <v>1380</v>
      </c>
      <c r="P16" s="19">
        <f t="shared" ref="P16:P18" si="0">SUM(O16*E16)</f>
        <v>27600</v>
      </c>
    </row>
    <row r="17" spans="1:16" s="29" customFormat="1" x14ac:dyDescent="0.25">
      <c r="A17" s="31">
        <v>2</v>
      </c>
      <c r="B17" s="21" t="s">
        <v>33</v>
      </c>
      <c r="C17" s="32" t="str">
        <f t="shared" ref="C17:C18" ca="1" si="1">$C$18</f>
        <v>-</v>
      </c>
      <c r="D17" s="24" t="s">
        <v>35</v>
      </c>
      <c r="E17" s="17" t="s">
        <v>37</v>
      </c>
      <c r="F17" s="23">
        <v>4088.24</v>
      </c>
      <c r="G17" s="23">
        <v>4037.14</v>
      </c>
      <c r="H17" s="23">
        <v>3931</v>
      </c>
      <c r="I17" s="18"/>
      <c r="J17" s="22"/>
      <c r="K17" s="23">
        <v>3931</v>
      </c>
      <c r="L17" s="18"/>
      <c r="M17" s="18"/>
      <c r="N17" s="18"/>
      <c r="O17" s="23">
        <v>3931</v>
      </c>
      <c r="P17" s="19">
        <f t="shared" si="0"/>
        <v>39310</v>
      </c>
    </row>
    <row r="18" spans="1:16" s="28" customFormat="1" x14ac:dyDescent="0.25">
      <c r="A18" s="31">
        <v>3</v>
      </c>
      <c r="B18" s="26" t="s">
        <v>34</v>
      </c>
      <c r="C18" s="32" t="str">
        <f t="shared" ca="1" si="1"/>
        <v>-</v>
      </c>
      <c r="D18" s="24" t="s">
        <v>35</v>
      </c>
      <c r="E18" s="25" t="s">
        <v>38</v>
      </c>
      <c r="F18" s="27">
        <v>94.78</v>
      </c>
      <c r="G18" s="27">
        <v>93.59</v>
      </c>
      <c r="H18" s="27">
        <v>91.13</v>
      </c>
      <c r="I18" s="18" t="s">
        <v>19</v>
      </c>
      <c r="J18" s="22" t="s">
        <v>19</v>
      </c>
      <c r="K18" s="27">
        <v>91.13</v>
      </c>
      <c r="L18" s="18" t="s">
        <v>19</v>
      </c>
      <c r="M18" s="18" t="s">
        <v>19</v>
      </c>
      <c r="N18" s="18" t="s">
        <v>19</v>
      </c>
      <c r="O18" s="27">
        <v>91.13</v>
      </c>
      <c r="P18" s="19">
        <f t="shared" si="0"/>
        <v>27339</v>
      </c>
    </row>
    <row r="19" spans="1:16" x14ac:dyDescent="0.25">
      <c r="A19" s="4"/>
      <c r="B19" s="20" t="s">
        <v>21</v>
      </c>
      <c r="C19" s="51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  <c r="P19" s="16">
        <f>SUM(P16:P18)</f>
        <v>94249</v>
      </c>
    </row>
    <row r="20" spans="1:16" ht="50.25" customHeight="1" x14ac:dyDescent="0.25">
      <c r="A20" s="54" t="s">
        <v>15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</row>
    <row r="21" spans="1:16" ht="36.75" customHeight="1" x14ac:dyDescent="0.25">
      <c r="A21" s="55" t="s">
        <v>25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</row>
    <row r="22" spans="1:16" x14ac:dyDescent="0.25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</row>
  </sheetData>
  <mergeCells count="25">
    <mergeCell ref="C19:O19"/>
    <mergeCell ref="A20:P20"/>
    <mergeCell ref="A21:P21"/>
    <mergeCell ref="A22:P22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82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2026-07-08T16:11:16Z</dcterms:modified>
</cp:coreProperties>
</file>