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64" windowHeight="0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2" l="1"/>
  <c r="N17" i="2"/>
  <c r="N18" i="2"/>
  <c r="N19" i="2" l="1"/>
</calcChain>
</file>

<file path=xl/sharedStrings.xml><?xml version="1.0" encoding="utf-8"?>
<sst xmlns="http://schemas.openxmlformats.org/spreadsheetml/2006/main" count="49" uniqueCount="37">
  <si>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</si>
  <si>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</si>
  <si>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</si>
  <si>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</si>
  <si>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</si>
  <si>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</si>
  <si>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</si>
  <si>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</si>
  <si>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</si>
  <si>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</si>
  <si>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</si>
  <si>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</si>
  <si>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</si>
  <si>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</si>
  <si>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</si>
  <si>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</si>
  <si>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</si>
  <si>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</si>
  <si>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</si>
  <si>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>-</t>
  </si>
  <si>
    <t>Расчет составил: контрактный управляющий Кузьменко Т.В..</t>
  </si>
  <si>
    <t xml:space="preserve">________________ </t>
  </si>
  <si>
    <t xml:space="preserve">Наименование </t>
  </si>
  <si>
    <t>Выявление и дифференцировка РНК(ДНК) ротавирусов группы А, норовирусов 2 генотипа, астровирусов, аденовирусов в клиническом материале методом ПЦР</t>
  </si>
  <si>
    <t>чел</t>
  </si>
  <si>
    <t>Клинико-бактериологическое исследование на наличие возбудителей дизентерии, сальмонеллезов и эшерихиозов</t>
  </si>
  <si>
    <t>Клинико-бактериологическое исследование материала из зева и носа на наличие золотистого стафилококка</t>
  </si>
  <si>
    <t xml:space="preserve">86.90.15.000 </t>
  </si>
  <si>
    <t>Цена из реестра контрактов руб.</t>
  </si>
  <si>
    <t>Заведующий ГБДОУ № 34</t>
  </si>
  <si>
    <t>Пушкинского района СПб</t>
  </si>
  <si>
    <t>О.В.Горонкова</t>
  </si>
  <si>
    <t xml:space="preserve">  на оказание услуг по выявлению и дифференцировке РНК(ДНК) ротавирусов группы А, норовирусов 2 генотипа, астровирусов, аденовирусов в клиническом материале методом ПЦР, клинико-бактериологическому исследованию на наличие золотистого стафилококка, возбудителей дизентерии, сальмонеллезов и эшерихиозов для нужд ГБДОУ № 34 Пушкинского района СПб. </t>
  </si>
  <si>
    <t>____________И.Н.Орловская</t>
  </si>
  <si>
    <t>Ценовое предложение №1  от 22.05.2026 №110</t>
  </si>
  <si>
    <t>Ценовое предложение №2  от 22.05.2026 №111</t>
  </si>
  <si>
    <t>Ценовое предложение №3  от 22.05.2026 №112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</si>
</sst>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47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6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wrapText="1"/>
    </xf>
    <xf numFmtId="0" fontId="15" fillId="0" borderId="6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0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11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zoomScaleNormal="100" workbookViewId="0">
      <selection activeCell="A23" sqref="A23"/>
    </sheetView>
  </sheetViews>
  <sheetFormatPr defaultRowHeight="14.4" x14ac:dyDescent="0.3"/>
  <cols>
    <col min="1" max="1" width="4.109375" customWidth="1"/>
    <col min="2" max="2" width="34" customWidth="1"/>
    <col min="3" max="3" width="14.109375" customWidth="1"/>
    <col min="4" max="4" width="5.88671875" customWidth="1"/>
    <col min="5" max="5" width="6.5546875" customWidth="1"/>
    <col min="6" max="8" width="10.6640625" customWidth="1"/>
    <col min="9" max="9" width="8.33203125" customWidth="1"/>
    <col min="10" max="10" width="9.6640625" customWidth="1"/>
    <col min="11" max="11" width="10.44140625" customWidth="1"/>
    <col min="12" max="12" width="11" customWidth="1"/>
    <col min="13" max="14" width="11.5546875" customWidth="1"/>
    <col min="15" max="16" width="9.109375" customWidth="1"/>
    <col min="17" max="17" width="12.33203125" customWidth="1"/>
  </cols>
  <sheetData>
    <row r="1" spans="1:17" ht="15.6" x14ac:dyDescent="0.3">
      <c r="B1" s="1"/>
      <c r="I1" s="2"/>
    </row>
    <row r="2" spans="1:17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10"/>
      <c r="N2" s="10"/>
    </row>
    <row r="3" spans="1:17" x14ac:dyDescent="0.3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">
      <c r="A4" s="10"/>
      <c r="B4" s="5" t="s">
        <v>2</v>
      </c>
      <c r="C4" s="4"/>
      <c r="D4" s="4"/>
      <c r="E4" s="10"/>
      <c r="F4" s="10"/>
      <c r="G4" s="10"/>
      <c r="H4" s="10"/>
      <c r="I4" s="6" t="s">
        <v>29</v>
      </c>
      <c r="J4" s="4"/>
      <c r="K4" s="4"/>
      <c r="L4" s="4"/>
      <c r="M4" s="4"/>
      <c r="N4" s="4"/>
      <c r="O4" s="4"/>
      <c r="P4" s="4"/>
      <c r="Q4" s="4"/>
    </row>
    <row r="5" spans="1:17" x14ac:dyDescent="0.3">
      <c r="A5" s="10"/>
      <c r="B5" s="5" t="s">
        <v>3</v>
      </c>
      <c r="C5" s="4"/>
      <c r="D5" s="4"/>
      <c r="E5" s="10"/>
      <c r="F5" s="10"/>
      <c r="G5" s="10"/>
      <c r="H5" s="10"/>
      <c r="I5" s="6" t="s">
        <v>30</v>
      </c>
      <c r="J5" s="4"/>
      <c r="K5" s="4"/>
      <c r="L5" s="4"/>
      <c r="M5" s="4"/>
      <c r="N5" s="4"/>
      <c r="O5" s="4"/>
      <c r="P5" s="4"/>
      <c r="Q5" s="4"/>
    </row>
    <row r="6" spans="1:17" x14ac:dyDescent="0.3">
      <c r="A6" s="10"/>
      <c r="B6" s="5" t="s">
        <v>4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3">
      <c r="A7" s="10"/>
      <c r="B7" s="5" t="s">
        <v>33</v>
      </c>
      <c r="C7" s="4"/>
      <c r="D7" s="4"/>
      <c r="E7" s="10"/>
      <c r="F7" s="10"/>
      <c r="G7" s="10"/>
      <c r="H7" s="10"/>
      <c r="I7" s="6" t="s">
        <v>21</v>
      </c>
      <c r="J7" s="4"/>
      <c r="K7" s="5" t="s">
        <v>31</v>
      </c>
      <c r="L7" s="4"/>
      <c r="M7" s="4"/>
      <c r="N7" s="4"/>
      <c r="O7" s="4"/>
      <c r="P7" s="4"/>
      <c r="Q7" s="4"/>
    </row>
    <row r="8" spans="1:17" ht="20.25" customHeight="1" x14ac:dyDescent="0.3">
      <c r="A8" s="26" t="s">
        <v>9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4"/>
      <c r="P8" s="4"/>
      <c r="Q8" s="4"/>
    </row>
    <row r="9" spans="1:17" ht="43.5" customHeight="1" x14ac:dyDescent="0.3">
      <c r="A9" s="35" t="s">
        <v>32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13"/>
      <c r="P9" s="13"/>
      <c r="Q9" s="13"/>
    </row>
    <row r="10" spans="1:17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14.4" customHeight="1" x14ac:dyDescent="0.3">
      <c r="A11" s="27" t="s">
        <v>5</v>
      </c>
      <c r="B11" s="28" t="s">
        <v>22</v>
      </c>
      <c r="C11" s="29" t="s">
        <v>10</v>
      </c>
      <c r="D11" s="29" t="s">
        <v>6</v>
      </c>
      <c r="E11" s="29" t="s">
        <v>7</v>
      </c>
      <c r="F11" s="42" t="s">
        <v>8</v>
      </c>
      <c r="G11" s="43"/>
      <c r="H11" s="43"/>
      <c r="I11" s="32" t="s">
        <v>11</v>
      </c>
      <c r="J11" s="32" t="s">
        <v>12</v>
      </c>
      <c r="K11" s="32" t="s">
        <v>28</v>
      </c>
      <c r="L11" s="32" t="s">
        <v>13</v>
      </c>
      <c r="M11" s="32" t="s">
        <v>18</v>
      </c>
      <c r="N11" s="32" t="s">
        <v>17</v>
      </c>
      <c r="O11" s="4"/>
      <c r="P11" s="4"/>
      <c r="Q11" s="4"/>
    </row>
    <row r="12" spans="1:17" ht="15" customHeight="1" x14ac:dyDescent="0.3">
      <c r="A12" s="27"/>
      <c r="B12" s="28"/>
      <c r="C12" s="30"/>
      <c r="D12" s="30"/>
      <c r="E12" s="30"/>
      <c r="F12" s="44"/>
      <c r="G12" s="45"/>
      <c r="H12" s="45"/>
      <c r="I12" s="33"/>
      <c r="J12" s="33"/>
      <c r="K12" s="33"/>
      <c r="L12" s="33"/>
      <c r="M12" s="33"/>
      <c r="N12" s="33"/>
      <c r="O12" s="4"/>
      <c r="P12" s="4"/>
      <c r="Q12" s="4"/>
    </row>
    <row r="13" spans="1:17" ht="14.4" customHeight="1" x14ac:dyDescent="0.3">
      <c r="A13" s="27"/>
      <c r="B13" s="28"/>
      <c r="C13" s="30"/>
      <c r="D13" s="30"/>
      <c r="E13" s="30"/>
      <c r="F13" s="36" t="s">
        <v>34</v>
      </c>
      <c r="G13" s="36" t="s">
        <v>35</v>
      </c>
      <c r="H13" s="36" t="s">
        <v>36</v>
      </c>
      <c r="I13" s="33"/>
      <c r="J13" s="33"/>
      <c r="K13" s="33"/>
      <c r="L13" s="33"/>
      <c r="M13" s="33"/>
      <c r="N13" s="33"/>
      <c r="O13" s="4"/>
      <c r="P13" s="4"/>
      <c r="Q13" s="4"/>
    </row>
    <row r="14" spans="1:17" ht="53.25" customHeight="1" x14ac:dyDescent="0.3">
      <c r="A14" s="27"/>
      <c r="B14" s="28"/>
      <c r="C14" s="31"/>
      <c r="D14" s="31"/>
      <c r="E14" s="31"/>
      <c r="F14" s="37"/>
      <c r="G14" s="37"/>
      <c r="H14" s="37"/>
      <c r="I14" s="34"/>
      <c r="J14" s="34"/>
      <c r="K14" s="34"/>
      <c r="L14" s="34"/>
      <c r="M14" s="34"/>
      <c r="N14" s="34"/>
      <c r="O14" s="4"/>
      <c r="P14" s="4"/>
      <c r="Q14" s="4"/>
    </row>
    <row r="15" spans="1:17" x14ac:dyDescent="0.3">
      <c r="A15" s="17">
        <v>1</v>
      </c>
      <c r="B15" s="18">
        <v>2</v>
      </c>
      <c r="C15" s="16">
        <v>3</v>
      </c>
      <c r="D15" s="20">
        <v>4</v>
      </c>
      <c r="E15" s="19">
        <v>5</v>
      </c>
      <c r="F15" s="14">
        <v>6</v>
      </c>
      <c r="G15" s="14">
        <v>7</v>
      </c>
      <c r="H15" s="14">
        <v>8</v>
      </c>
      <c r="I15" s="15">
        <v>9</v>
      </c>
      <c r="J15" s="15">
        <v>10</v>
      </c>
      <c r="K15" s="15">
        <v>11</v>
      </c>
      <c r="L15" s="15">
        <v>12</v>
      </c>
      <c r="M15" s="15">
        <v>13</v>
      </c>
      <c r="N15" s="15">
        <v>14</v>
      </c>
    </row>
    <row r="16" spans="1:17" ht="90" customHeight="1" thickBot="1" x14ac:dyDescent="0.35">
      <c r="A16" s="17">
        <v>1</v>
      </c>
      <c r="B16" s="24" t="s">
        <v>23</v>
      </c>
      <c r="C16" s="16" t="s">
        <v>27</v>
      </c>
      <c r="D16" s="20" t="s">
        <v>24</v>
      </c>
      <c r="E16" s="19">
        <v>6</v>
      </c>
      <c r="F16" s="12">
        <v>2840</v>
      </c>
      <c r="G16" s="12">
        <v>3038</v>
      </c>
      <c r="H16" s="12">
        <v>2982</v>
      </c>
      <c r="I16" s="9">
        <v>2840</v>
      </c>
      <c r="J16" s="15" t="s">
        <v>19</v>
      </c>
      <c r="K16" s="15" t="s">
        <v>19</v>
      </c>
      <c r="L16" s="15" t="s">
        <v>19</v>
      </c>
      <c r="M16" s="9">
        <v>2840</v>
      </c>
      <c r="N16" s="9">
        <f>M16*E16</f>
        <v>17040</v>
      </c>
    </row>
    <row r="17" spans="1:14" ht="75.75" customHeight="1" thickBot="1" x14ac:dyDescent="0.35">
      <c r="A17" s="17">
        <v>2</v>
      </c>
      <c r="B17" s="24" t="s">
        <v>25</v>
      </c>
      <c r="C17" s="16" t="s">
        <v>27</v>
      </c>
      <c r="D17" s="20" t="s">
        <v>24</v>
      </c>
      <c r="E17" s="19">
        <v>6</v>
      </c>
      <c r="F17" s="12">
        <v>638</v>
      </c>
      <c r="G17" s="12">
        <v>682.66</v>
      </c>
      <c r="H17" s="12">
        <v>669.9</v>
      </c>
      <c r="I17" s="9">
        <v>638</v>
      </c>
      <c r="J17" s="15" t="s">
        <v>19</v>
      </c>
      <c r="K17" s="15" t="s">
        <v>19</v>
      </c>
      <c r="L17" s="15" t="s">
        <v>19</v>
      </c>
      <c r="M17" s="9">
        <v>638</v>
      </c>
      <c r="N17" s="9">
        <f>M17*E17</f>
        <v>3828</v>
      </c>
    </row>
    <row r="18" spans="1:14" ht="75.75" customHeight="1" thickBot="1" x14ac:dyDescent="0.35">
      <c r="A18" s="17">
        <v>3</v>
      </c>
      <c r="B18" s="24" t="s">
        <v>26</v>
      </c>
      <c r="C18" s="16" t="s">
        <v>27</v>
      </c>
      <c r="D18" s="20" t="s">
        <v>24</v>
      </c>
      <c r="E18" s="19">
        <v>6</v>
      </c>
      <c r="F18" s="12">
        <v>425</v>
      </c>
      <c r="G18" s="12">
        <v>454.75</v>
      </c>
      <c r="H18" s="12">
        <v>446.25</v>
      </c>
      <c r="I18" s="9">
        <v>425</v>
      </c>
      <c r="J18" s="15" t="s">
        <v>19</v>
      </c>
      <c r="K18" s="15" t="s">
        <v>19</v>
      </c>
      <c r="L18" s="15" t="s">
        <v>19</v>
      </c>
      <c r="M18" s="9">
        <v>425</v>
      </c>
      <c r="N18" s="9">
        <f>E18*M18</f>
        <v>2550</v>
      </c>
    </row>
    <row r="19" spans="1:14" x14ac:dyDescent="0.3">
      <c r="A19" s="11"/>
      <c r="B19" s="7" t="s">
        <v>15</v>
      </c>
      <c r="C19" s="8"/>
      <c r="D19" s="21"/>
      <c r="E19" s="19"/>
      <c r="F19" s="12"/>
      <c r="G19" s="12"/>
      <c r="H19" s="12"/>
      <c r="I19" s="9"/>
      <c r="J19" s="9"/>
      <c r="K19" s="9"/>
      <c r="L19" s="9"/>
      <c r="M19" s="9"/>
      <c r="N19" s="9">
        <f>N16+N17+N18</f>
        <v>23418</v>
      </c>
    </row>
    <row r="20" spans="1:14" ht="46.2" customHeight="1" x14ac:dyDescent="0.3">
      <c r="A20" s="46" t="s">
        <v>14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</row>
    <row r="21" spans="1:14" ht="33.6" customHeight="1" x14ac:dyDescent="0.3">
      <c r="A21" s="38" t="s">
        <v>20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x14ac:dyDescent="0.3">
      <c r="A22" s="40">
        <v>46199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</row>
  </sheetData>
  <mergeCells count="21">
    <mergeCell ref="A21:N21"/>
    <mergeCell ref="A22:N22"/>
    <mergeCell ref="L11:L14"/>
    <mergeCell ref="F13:F14"/>
    <mergeCell ref="F11:H12"/>
    <mergeCell ref="A20:N20"/>
    <mergeCell ref="K11:K14"/>
    <mergeCell ref="G13:G14"/>
    <mergeCell ref="A2:L2"/>
    <mergeCell ref="A8:N8"/>
    <mergeCell ref="A11:A14"/>
    <mergeCell ref="B11:B14"/>
    <mergeCell ref="C11:C14"/>
    <mergeCell ref="E11:E14"/>
    <mergeCell ref="I11:I14"/>
    <mergeCell ref="J11:J14"/>
    <mergeCell ref="A9:N9"/>
    <mergeCell ref="H13:H14"/>
    <mergeCell ref="M11:M14"/>
    <mergeCell ref="N11:N14"/>
    <mergeCell ref="D11:D14"/>
  </mergeCells>
  <pageMargins left="0.25" right="0.25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3" t="s">
        <v>16</v>
      </c>
    </row>
    <row r="7" spans="1:1" ht="15.6" x14ac:dyDescent="0.3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2026-06-29T07:32:20Z</dcterms:modified>
</cp:coreProperties>
</file>