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353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1'!$B$1:$J$19</definedName>
  </definedNames>
  <calcPr calcId="124519" fullPrecision="0"/>
</workbook>
</file>

<file path=xl/calcChain.xml><?xml version="1.0" encoding="utf-8"?>
<calcChain xmlns="http://schemas.openxmlformats.org/spreadsheetml/2006/main">
  <c r="J11" i="29"/>
  <c r="J12"/>
  <c r="J13"/>
  <c r="J14"/>
  <c r="J15"/>
  <c r="J10"/>
  <c r="J16" s="1"/>
  <c r="F10" i="17"/>
  <c r="I10"/>
  <c r="J10"/>
  <c r="K10"/>
  <c r="L10"/>
  <c r="L18"/>
  <c r="F11"/>
  <c r="I11"/>
  <c r="J11"/>
  <c r="K11"/>
  <c r="L11"/>
  <c r="F12"/>
  <c r="I12"/>
  <c r="J12"/>
  <c r="K12"/>
  <c r="L12"/>
  <c r="F13"/>
  <c r="I13"/>
  <c r="K13"/>
  <c r="J13"/>
  <c r="L13"/>
  <c r="F14"/>
  <c r="I14"/>
  <c r="J14"/>
  <c r="K14"/>
  <c r="L14"/>
  <c r="F15"/>
  <c r="I15"/>
  <c r="J15"/>
  <c r="K15"/>
  <c r="L15"/>
  <c r="F16"/>
  <c r="I16"/>
  <c r="J16"/>
  <c r="K16"/>
  <c r="L16"/>
  <c r="F10" i="11"/>
  <c r="I10"/>
  <c r="J10"/>
  <c r="K10"/>
  <c r="L10"/>
  <c r="N10"/>
  <c r="N18"/>
  <c r="F11"/>
  <c r="I11"/>
  <c r="J11"/>
  <c r="K11"/>
  <c r="L11"/>
  <c r="N11"/>
  <c r="F12"/>
  <c r="I12"/>
  <c r="J12"/>
  <c r="K12"/>
  <c r="L12"/>
  <c r="N12"/>
  <c r="F13"/>
  <c r="I13"/>
  <c r="J13"/>
  <c r="K13"/>
  <c r="L13"/>
  <c r="N13"/>
  <c r="F14"/>
  <c r="I14"/>
  <c r="J14"/>
  <c r="K14"/>
  <c r="L14"/>
  <c r="N14"/>
  <c r="F15"/>
  <c r="I15"/>
  <c r="J15"/>
  <c r="K15"/>
  <c r="L15"/>
  <c r="N15"/>
  <c r="F16"/>
  <c r="I16"/>
  <c r="J16"/>
  <c r="K16"/>
  <c r="L16"/>
  <c r="N16"/>
  <c r="F8" i="19"/>
  <c r="L8"/>
  <c r="L16"/>
  <c r="I8"/>
  <c r="J8"/>
  <c r="K8"/>
  <c r="F9"/>
  <c r="I9"/>
  <c r="J9"/>
  <c r="K9"/>
  <c r="L9"/>
  <c r="F10"/>
  <c r="I10"/>
  <c r="J10"/>
  <c r="K10"/>
  <c r="L10"/>
  <c r="F11"/>
  <c r="I11"/>
  <c r="K11"/>
  <c r="J11"/>
  <c r="L11"/>
  <c r="F12"/>
  <c r="L12"/>
  <c r="I12"/>
  <c r="J12"/>
  <c r="K12"/>
  <c r="F13"/>
  <c r="I13"/>
  <c r="J13"/>
  <c r="K13"/>
  <c r="L13"/>
  <c r="F14"/>
  <c r="I14"/>
  <c r="J14"/>
  <c r="K14"/>
  <c r="L14"/>
  <c r="L18" i="11"/>
</calcChain>
</file>

<file path=xl/sharedStrings.xml><?xml version="1.0" encoding="utf-8"?>
<sst xmlns="http://schemas.openxmlformats.org/spreadsheetml/2006/main" count="147" uniqueCount="69">
  <si>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</si>
  <si>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</si>
  <si>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</si>
  <si>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</si>
  <si>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</si>
  <si>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</si>
  <si>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</si>
  <si>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</si>
  <si>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</si>
  <si>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</si>
  <si>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</si>
  <si>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</si>
  <si>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</si>
  <si>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</si>
  <si>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</si>
  <si>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</si>
  <si>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</si>
  <si>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</si>
  <si>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</si>
  <si>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</si>
  <si>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</si>
  <si>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</si>
  <si>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</si>
  <si>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</si>
  <si>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</si>
  <si>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</si>
  <si>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</si>
  <si>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</si>
  <si>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</si>
  <si>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</si>
  <si>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</si>
  <si>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</si>
  <si>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</si>
  <si>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</si>
  <si>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</si>
  <si>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</si>
  <si>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</si>
  <si>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</si>
  <si>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</si>
  <si>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</si>
  <si>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</si>
  <si>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</si>
  <si>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</si>
  <si>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</si>
  <si>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</si>
  <si>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</si>
  <si>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</si>
  <si>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</si>
  <si>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</si>
  <si>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</si>
  <si>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</si>
  <si>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</si>
  <si>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</si>
  <si>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</si>
  <si>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</si>
  <si>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</si>
  <si>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</si>
  <si>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</si>
  <si>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</si>
  <si>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</si>
  <si>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</si>
  <si>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</si>
  <si>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</si>
  <si>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t>Предоставление абонентской линии</t>
  </si>
  <si>
    <t>Местные соединения</t>
  </si>
  <si>
    <t>Прочие услуги связи</t>
  </si>
  <si>
    <t xml:space="preserve">Ответы на запрос получены от 3 поставщиков (подрядчиков, исполнителей).
Вх № б\н от 17.01.2026, № Вх № б\н от 19.01.2026, Вх № б\н от 02.07.2026.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</si>
  <si>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Заказчиком были направлены запросы от  17.01.2026  № бн 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</t>
  </si>
  <si>
    <t>усл.ед.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</si>
</sst>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000"/>
  </numFmts>
  <fonts count="39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indexed="8"/>
      <name val="Arial"/>
      <family val="2"/>
      <charset val="204"/>
    </font>
    <font>
      <sz val="9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2" fillId="0" borderId="0"/>
    <xf numFmtId="0" fontId="21" fillId="0" borderId="0"/>
    <xf numFmtId="0" fontId="23" fillId="0" borderId="0"/>
    <xf numFmtId="0" fontId="23" fillId="0" borderId="0"/>
    <xf numFmtId="0" fontId="37" fillId="6" borderId="0">
      <alignment horizontal="right" vertical="center"/>
    </xf>
  </cellStyleXfs>
  <cellXfs count="103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3" borderId="1" xfId="0" applyFont="1" applyFill="1" applyBorder="1" applyAlignment="1">
      <alignment horizontal="left" vertical="center" wrapText="1"/>
    </xf>
    <xf numFmtId="4" fontId="27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3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3" borderId="3" xfId="0" applyNumberFormat="1" applyFont="1" applyFill="1" applyBorder="1" applyAlignment="1">
      <alignment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left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3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3" borderId="3" xfId="0" applyNumberFormat="1" applyFont="1" applyFill="1" applyBorder="1" applyAlignment="1">
      <alignment horizontal="center" vertical="center" wrapText="1"/>
    </xf>
    <xf numFmtId="164" fontId="32" fillId="3" borderId="1" xfId="0" applyNumberFormat="1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4" fontId="24" fillId="4" borderId="1" xfId="0" applyNumberFormat="1" applyFont="1" applyFill="1" applyBorder="1" applyAlignment="1">
      <alignment horizontal="center" vertical="center" wrapText="1"/>
    </xf>
    <xf numFmtId="4" fontId="32" fillId="4" borderId="1" xfId="0" applyNumberFormat="1" applyFont="1" applyFill="1" applyBorder="1" applyAlignment="1">
      <alignment horizontal="center" vertical="center" wrapText="1"/>
    </xf>
    <xf numFmtId="10" fontId="32" fillId="4" borderId="1" xfId="0" applyNumberFormat="1" applyFont="1" applyFill="1" applyBorder="1" applyAlignment="1">
      <alignment horizontal="center" vertical="center" wrapText="1"/>
    </xf>
    <xf numFmtId="164" fontId="32" fillId="4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3" borderId="2" xfId="0" applyNumberFormat="1" applyFont="1" applyFill="1" applyBorder="1" applyAlignment="1">
      <alignment horizontal="center" vertical="center" wrapText="1"/>
    </xf>
    <xf numFmtId="4" fontId="29" fillId="3" borderId="2" xfId="0" applyNumberFormat="1" applyFont="1" applyFill="1" applyBorder="1" applyAlignment="1">
      <alignment horizontal="center" vertical="center" wrapText="1"/>
    </xf>
    <xf numFmtId="0" fontId="29" fillId="3" borderId="2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19" fillId="5" borderId="0" xfId="0" applyFont="1" applyFill="1" applyBorder="1" applyAlignment="1">
      <alignment horizontal="left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9" fillId="5" borderId="0" xfId="0" applyFont="1" applyFill="1" applyBorder="1" applyAlignment="1">
      <alignment horizontal="left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left" vertical="center" wrapText="1"/>
    </xf>
    <xf numFmtId="0" fontId="26" fillId="3" borderId="7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6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3" borderId="2" xfId="0" applyFont="1" applyFill="1" applyBorder="1" applyAlignment="1">
      <alignment horizontal="center" vertical="center" wrapText="1"/>
    </xf>
    <xf numFmtId="0" fontId="29" fillId="3" borderId="8" xfId="0" applyFont="1" applyFill="1" applyBorder="1" applyAlignment="1">
      <alignment horizontal="center" vertical="center" wrapText="1"/>
    </xf>
    <xf numFmtId="0" fontId="33" fillId="3" borderId="6" xfId="0" applyFont="1" applyFill="1" applyBorder="1" applyAlignment="1">
      <alignment horizontal="center" vertical="center" wrapText="1"/>
    </xf>
    <xf numFmtId="0" fontId="33" fillId="3" borderId="4" xfId="0" applyFont="1" applyFill="1" applyBorder="1" applyAlignment="1">
      <alignment horizontal="center" vertical="center" wrapText="1"/>
    </xf>
    <xf numFmtId="0" fontId="33" fillId="3" borderId="7" xfId="0" applyFont="1" applyFill="1" applyBorder="1" applyAlignment="1">
      <alignment horizontal="center" vertical="center" wrapText="1"/>
    </xf>
    <xf numFmtId="0" fontId="29" fillId="3" borderId="9" xfId="0" applyFont="1" applyFill="1" applyBorder="1" applyAlignment="1">
      <alignment horizontal="center" vertical="center" wrapText="1"/>
    </xf>
    <xf numFmtId="4" fontId="29" fillId="3" borderId="2" xfId="0" applyNumberFormat="1" applyFont="1" applyFill="1" applyBorder="1" applyAlignment="1">
      <alignment horizontal="center" vertical="center" wrapText="1"/>
    </xf>
    <xf numFmtId="4" fontId="29" fillId="3" borderId="9" xfId="0" applyNumberFormat="1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3" borderId="2" xfId="0" applyFont="1" applyFill="1" applyBorder="1" applyAlignment="1">
      <alignment horizontal="left" vertical="center" wrapText="1"/>
    </xf>
    <xf numFmtId="0" fontId="26" fillId="3" borderId="3" xfId="0" applyFont="1" applyFill="1" applyBorder="1" applyAlignment="1">
      <alignment horizontal="left" vertical="center" wrapText="1"/>
    </xf>
    <xf numFmtId="0" fontId="26" fillId="3" borderId="9" xfId="0" applyFont="1" applyFill="1" applyBorder="1" applyAlignment="1">
      <alignment horizontal="left" vertical="center" wrapText="1"/>
    </xf>
    <xf numFmtId="0" fontId="16" fillId="5" borderId="0" xfId="0" applyFont="1" applyFill="1" applyAlignment="1">
      <alignment horizontal="center" vertical="center" wrapText="1"/>
    </xf>
    <xf numFmtId="0" fontId="19" fillId="5" borderId="0" xfId="0" applyFont="1" applyFill="1" applyAlignment="1">
      <alignment horizontal="left" vertical="center" wrapText="1"/>
    </xf>
    <xf numFmtId="0" fontId="19" fillId="5" borderId="0" xfId="0" applyFont="1" applyFill="1" applyBorder="1" applyAlignment="1">
      <alignment horizontal="left" wrapText="1"/>
    </xf>
    <xf numFmtId="0" fontId="28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wrapText="1"/>
    </xf>
    <xf numFmtId="0" fontId="17" fillId="5" borderId="10" xfId="0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4" fontId="17" fillId="0" borderId="11" xfId="0" applyNumberFormat="1" applyFont="1" applyFill="1" applyBorder="1" applyAlignment="1">
      <alignment horizontal="center" vertical="center" wrapText="1"/>
    </xf>
    <xf numFmtId="4" fontId="17" fillId="5" borderId="12" xfId="0" applyNumberFormat="1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4" fontId="17" fillId="5" borderId="14" xfId="0" applyNumberFormat="1" applyFont="1" applyFill="1" applyBorder="1" applyAlignment="1">
      <alignment horizontal="center" vertical="center" wrapText="1"/>
    </xf>
    <xf numFmtId="0" fontId="20" fillId="5" borderId="13" xfId="0" applyFont="1" applyFill="1" applyBorder="1" applyAlignment="1">
      <alignment horizontal="center" vertical="center" wrapText="1"/>
    </xf>
    <xf numFmtId="0" fontId="20" fillId="5" borderId="14" xfId="0" applyFont="1" applyFill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top" wrapText="1"/>
    </xf>
    <xf numFmtId="0" fontId="18" fillId="5" borderId="14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right" vertical="center" wrapText="1"/>
    </xf>
    <xf numFmtId="0" fontId="16" fillId="5" borderId="16" xfId="0" applyFont="1" applyFill="1" applyBorder="1" applyAlignment="1">
      <alignment horizontal="right" vertical="center" wrapText="1"/>
    </xf>
    <xf numFmtId="4" fontId="4" fillId="0" borderId="17" xfId="0" applyNumberFormat="1" applyFont="1" applyFill="1" applyBorder="1" applyAlignment="1">
      <alignment horizontal="center" vertical="center" wrapText="1"/>
    </xf>
  </cellXfs>
  <cellStyles count="6">
    <cellStyle name="S18" xfId="5"/>
    <cellStyle name="Обычный" xfId="0" builtinId="0"/>
    <cellStyle name="Обычный 3" xfId="1"/>
    <cellStyle name="Обычный 4" xfId="2"/>
    <cellStyle name="Обычный 6 3 3" xfId="3"/>
    <cellStyle name="Обычный 6 5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44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44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44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44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44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44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44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72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7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7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7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7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7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73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73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73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8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8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8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8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8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8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9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9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B16"/>
  <sheetViews>
    <sheetView topLeftCell="A4" workbookViewId="0">
      <selection activeCell="F6" sqref="F6"/>
    </sheetView>
  </sheetViews>
  <sheetFormatPr defaultRowHeight="1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>
      <c r="A1" s="54" t="s">
        <v>35</v>
      </c>
      <c r="B1" s="54"/>
    </row>
    <row r="2" spans="1:2" ht="30.75" customHeight="1">
      <c r="A2" s="54"/>
      <c r="B2" s="54"/>
    </row>
    <row r="3" spans="1:2" ht="15.75">
      <c r="A3" s="55" t="s">
        <v>0</v>
      </c>
      <c r="B3" s="55"/>
    </row>
    <row r="4" spans="1:2" ht="15.75">
      <c r="A4" s="4"/>
      <c r="B4" s="4"/>
    </row>
    <row r="5" spans="1:2" ht="67.5" customHeight="1">
      <c r="A5" s="5" t="s">
        <v>1</v>
      </c>
      <c r="B5" s="5"/>
    </row>
    <row r="6" spans="1:2" ht="308.25" customHeight="1">
      <c r="A6" s="5" t="s">
        <v>2</v>
      </c>
      <c r="B6" s="5" t="s">
        <v>41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56" t="s">
        <v>3</v>
      </c>
      <c r="B8" s="57"/>
    </row>
    <row r="9" spans="1:2" ht="15.75">
      <c r="A9" s="38"/>
      <c r="B9" s="38"/>
    </row>
    <row r="10" spans="1:2" ht="15.75">
      <c r="A10" s="58" t="s">
        <v>4</v>
      </c>
      <c r="B10" s="58"/>
    </row>
    <row r="11" spans="1:2" ht="15.75">
      <c r="A11" s="38"/>
      <c r="B11" s="38"/>
    </row>
    <row r="12" spans="1:2" ht="15.75">
      <c r="A12" s="39" t="s">
        <v>8</v>
      </c>
      <c r="B12" s="39" t="s">
        <v>5</v>
      </c>
    </row>
    <row r="13" spans="1:2" ht="15.75">
      <c r="A13" s="38"/>
      <c r="B13" s="38"/>
    </row>
    <row r="14" spans="1:2" ht="15.75">
      <c r="A14" s="9" t="s">
        <v>6</v>
      </c>
      <c r="B14" s="38"/>
    </row>
    <row r="15" spans="1:2" ht="15.75">
      <c r="A15" s="10"/>
      <c r="B15" s="38"/>
    </row>
    <row r="16" spans="1:2" ht="29.25" customHeight="1">
      <c r="A16" s="53" t="s">
        <v>7</v>
      </c>
      <c r="B16" s="5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P17"/>
  <sheetViews>
    <sheetView workbookViewId="0">
      <selection activeCell="H8" sqref="H8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3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6" ht="68.25" customHeight="1">
      <c r="A2" s="64" t="s">
        <v>42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6" ht="35.25" customHeight="1">
      <c r="A3" s="62" t="s">
        <v>44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42"/>
      <c r="N3" s="42"/>
    </row>
    <row r="4" spans="1:16" ht="11.25" customHeight="1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>
      <c r="A5" s="65" t="s">
        <v>9</v>
      </c>
      <c r="B5" s="67" t="s">
        <v>22</v>
      </c>
      <c r="C5" s="69" t="s">
        <v>53</v>
      </c>
      <c r="D5" s="70"/>
      <c r="E5" s="70"/>
      <c r="F5" s="71"/>
      <c r="G5" s="67" t="s">
        <v>23</v>
      </c>
      <c r="H5" s="67" t="s">
        <v>24</v>
      </c>
      <c r="I5" s="59" t="s">
        <v>21</v>
      </c>
      <c r="J5" s="59"/>
      <c r="K5" s="59"/>
      <c r="L5" s="43" t="s">
        <v>34</v>
      </c>
      <c r="P5" s="30"/>
    </row>
    <row r="6" spans="1:16" ht="89.25">
      <c r="A6" s="66"/>
      <c r="B6" s="68"/>
      <c r="C6" s="45" t="s">
        <v>50</v>
      </c>
      <c r="D6" s="45" t="s">
        <v>51</v>
      </c>
      <c r="E6" s="45" t="s">
        <v>52</v>
      </c>
      <c r="F6" s="14"/>
      <c r="G6" s="72"/>
      <c r="H6" s="72"/>
      <c r="I6" s="25" t="s">
        <v>25</v>
      </c>
      <c r="J6" s="28" t="s">
        <v>10</v>
      </c>
      <c r="K6" s="28" t="s">
        <v>26</v>
      </c>
      <c r="L6" s="15"/>
    </row>
    <row r="7" spans="1:16" ht="40.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>
      <c r="A16" s="60" t="s">
        <v>33</v>
      </c>
      <c r="B16" s="61"/>
      <c r="C16" s="61"/>
      <c r="D16" s="61"/>
      <c r="E16" s="61"/>
      <c r="F16" s="61"/>
      <c r="G16" s="61"/>
      <c r="H16" s="61"/>
      <c r="I16" s="61"/>
      <c r="J16" s="40"/>
      <c r="K16" s="40"/>
      <c r="L16" s="22" t="e">
        <f>SUM(L8:L15)</f>
        <v>#DIV/0!</v>
      </c>
    </row>
    <row r="17" spans="1:12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B16"/>
  <sheetViews>
    <sheetView workbookViewId="0">
      <selection activeCell="D14" sqref="D14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4" t="s">
        <v>35</v>
      </c>
      <c r="B1" s="54"/>
    </row>
    <row r="2" spans="1:2" ht="54.75" customHeight="1">
      <c r="A2" s="54"/>
      <c r="B2" s="54"/>
    </row>
    <row r="3" spans="1:2" ht="15.75">
      <c r="A3" s="55" t="s">
        <v>0</v>
      </c>
      <c r="B3" s="55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81.5" customHeight="1">
      <c r="A6" s="5" t="s">
        <v>2</v>
      </c>
      <c r="B6" s="5" t="s">
        <v>36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56" t="s">
        <v>3</v>
      </c>
      <c r="B8" s="57"/>
    </row>
    <row r="9" spans="1:2" ht="15.75">
      <c r="A9" s="8"/>
      <c r="B9" s="8"/>
    </row>
    <row r="10" spans="1:2" ht="15.75">
      <c r="A10" s="58" t="s">
        <v>4</v>
      </c>
      <c r="B10" s="58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3" t="s">
        <v>7</v>
      </c>
      <c r="B16" s="5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R19"/>
  <sheetViews>
    <sheetView workbookViewId="0">
      <selection activeCell="H10" sqref="H10"/>
    </sheetView>
  </sheetViews>
  <sheetFormatPr defaultRowHeight="1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>
      <c r="A1" s="63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8" ht="14.25" customHeight="1">
      <c r="A2" s="64" t="s">
        <v>28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8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</row>
    <row r="4" spans="1:18" ht="49.5" customHeight="1">
      <c r="A4" s="62" t="s">
        <v>29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</row>
    <row r="5" spans="1:18" ht="21.75" customHeight="1">
      <c r="A5" s="62" t="s">
        <v>39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1:18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>
      <c r="A7" s="65" t="s">
        <v>9</v>
      </c>
      <c r="B7" s="67" t="s">
        <v>22</v>
      </c>
      <c r="C7" s="69" t="s">
        <v>53</v>
      </c>
      <c r="D7" s="70"/>
      <c r="E7" s="70"/>
      <c r="F7" s="71"/>
      <c r="G7" s="67" t="s">
        <v>23</v>
      </c>
      <c r="H7" s="67" t="s">
        <v>24</v>
      </c>
      <c r="I7" s="75" t="s">
        <v>21</v>
      </c>
      <c r="J7" s="75"/>
      <c r="K7" s="75"/>
      <c r="L7" s="13" t="s">
        <v>34</v>
      </c>
      <c r="M7" s="44" t="s">
        <v>49</v>
      </c>
      <c r="N7" s="73" t="s">
        <v>38</v>
      </c>
      <c r="R7" s="30"/>
    </row>
    <row r="8" spans="1:18" ht="153">
      <c r="A8" s="66"/>
      <c r="B8" s="68"/>
      <c r="C8" s="45" t="s">
        <v>50</v>
      </c>
      <c r="D8" s="45" t="s">
        <v>51</v>
      </c>
      <c r="E8" s="45" t="s">
        <v>52</v>
      </c>
      <c r="F8" s="14"/>
      <c r="G8" s="72"/>
      <c r="H8" s="72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4"/>
    </row>
    <row r="9" spans="1:18" ht="54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>
      <c r="A18" s="60" t="s">
        <v>33</v>
      </c>
      <c r="B18" s="61"/>
      <c r="C18" s="61"/>
      <c r="D18" s="61"/>
      <c r="E18" s="61"/>
      <c r="F18" s="61"/>
      <c r="G18" s="61"/>
      <c r="H18" s="61"/>
      <c r="I18" s="61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B16"/>
  <sheetViews>
    <sheetView workbookViewId="0">
      <selection activeCell="B5" sqref="B5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4" t="s">
        <v>35</v>
      </c>
      <c r="B1" s="54"/>
    </row>
    <row r="2" spans="1:2" ht="54.75" customHeight="1">
      <c r="A2" s="54"/>
      <c r="B2" s="54"/>
    </row>
    <row r="3" spans="1:2" ht="15.75">
      <c r="A3" s="55" t="s">
        <v>0</v>
      </c>
      <c r="B3" s="55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59.75" customHeight="1">
      <c r="A6" s="5" t="s">
        <v>2</v>
      </c>
      <c r="B6" s="5" t="s">
        <v>37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56" t="s">
        <v>3</v>
      </c>
      <c r="B8" s="57"/>
    </row>
    <row r="9" spans="1:2" ht="15.75">
      <c r="A9" s="8"/>
      <c r="B9" s="8"/>
    </row>
    <row r="10" spans="1:2" ht="15.75">
      <c r="A10" s="58" t="s">
        <v>4</v>
      </c>
      <c r="B10" s="58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3" t="s">
        <v>7</v>
      </c>
      <c r="B16" s="5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P19"/>
  <sheetViews>
    <sheetView workbookViewId="0">
      <selection activeCell="I23" sqref="I23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3" t="s">
        <v>27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6" ht="14.25" customHeight="1">
      <c r="A2" s="64" t="s">
        <v>40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6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</row>
    <row r="4" spans="1:16" ht="49.5" customHeight="1">
      <c r="A4" s="62" t="s">
        <v>45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</row>
    <row r="5" spans="1:16" ht="21" customHeight="1">
      <c r="A5" s="62" t="s">
        <v>43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</row>
    <row r="6" spans="1:16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>
      <c r="A7" s="65" t="s">
        <v>9</v>
      </c>
      <c r="B7" s="67" t="s">
        <v>22</v>
      </c>
      <c r="C7" s="69" t="s">
        <v>53</v>
      </c>
      <c r="D7" s="70"/>
      <c r="E7" s="70"/>
      <c r="F7" s="71"/>
      <c r="G7" s="67" t="s">
        <v>23</v>
      </c>
      <c r="H7" s="67" t="s">
        <v>24</v>
      </c>
      <c r="I7" s="59" t="s">
        <v>21</v>
      </c>
      <c r="J7" s="59"/>
      <c r="K7" s="59"/>
      <c r="L7" s="13" t="s">
        <v>34</v>
      </c>
      <c r="P7" s="30"/>
    </row>
    <row r="8" spans="1:16" ht="89.25">
      <c r="A8" s="66"/>
      <c r="B8" s="68"/>
      <c r="C8" s="45" t="s">
        <v>50</v>
      </c>
      <c r="D8" s="45" t="s">
        <v>51</v>
      </c>
      <c r="E8" s="45" t="s">
        <v>52</v>
      </c>
      <c r="F8" s="14"/>
      <c r="G8" s="72"/>
      <c r="H8" s="72"/>
      <c r="I8" s="25" t="s">
        <v>25</v>
      </c>
      <c r="J8" s="28" t="s">
        <v>10</v>
      </c>
      <c r="K8" s="28" t="s">
        <v>26</v>
      </c>
      <c r="L8" s="15"/>
    </row>
    <row r="9" spans="1:16" ht="40.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>
      <c r="A18" s="60" t="s">
        <v>33</v>
      </c>
      <c r="B18" s="61"/>
      <c r="C18" s="61"/>
      <c r="D18" s="61"/>
      <c r="E18" s="61"/>
      <c r="F18" s="61"/>
      <c r="G18" s="61"/>
      <c r="H18" s="61"/>
      <c r="I18" s="61"/>
      <c r="J18" s="21"/>
      <c r="K18" s="21"/>
      <c r="L18" s="22" t="e">
        <f>SUM(L10:L17)</f>
        <v>#DIV/0!</v>
      </c>
    </row>
    <row r="19" spans="1:12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C000"/>
  </sheetPr>
  <dimension ref="A1:B14"/>
  <sheetViews>
    <sheetView workbookViewId="0">
      <selection activeCell="G12" sqref="G12"/>
    </sheetView>
  </sheetViews>
  <sheetFormatPr defaultRowHeight="15"/>
  <cols>
    <col min="1" max="1" width="32.140625" customWidth="1"/>
    <col min="2" max="2" width="54.42578125" customWidth="1"/>
  </cols>
  <sheetData>
    <row r="1" spans="1:2" ht="15.75">
      <c r="A1" s="7"/>
      <c r="B1" s="9" t="s">
        <v>11</v>
      </c>
    </row>
    <row r="2" spans="1:2" ht="32.25" customHeight="1">
      <c r="A2" s="54" t="s">
        <v>12</v>
      </c>
      <c r="B2" s="54"/>
    </row>
    <row r="3" spans="1:2" ht="33.75" customHeight="1">
      <c r="A3" s="54"/>
      <c r="B3" s="54"/>
    </row>
    <row r="4" spans="1:2" ht="15.75">
      <c r="A4" s="76" t="s">
        <v>0</v>
      </c>
      <c r="B4" s="76"/>
    </row>
    <row r="5" spans="1:2" ht="15.75">
      <c r="A5" s="77" t="s">
        <v>1</v>
      </c>
      <c r="B5" s="23" t="s">
        <v>13</v>
      </c>
    </row>
    <row r="6" spans="1:2" ht="54.75" customHeight="1">
      <c r="A6" s="78"/>
      <c r="B6" s="23" t="s">
        <v>14</v>
      </c>
    </row>
    <row r="7" spans="1:2" ht="42" customHeight="1">
      <c r="A7" s="78"/>
      <c r="B7" s="23" t="s">
        <v>15</v>
      </c>
    </row>
    <row r="8" spans="1:2" ht="38.25" customHeight="1">
      <c r="A8" s="79"/>
      <c r="B8" s="23" t="s">
        <v>16</v>
      </c>
    </row>
    <row r="9" spans="1:2" ht="111" customHeight="1">
      <c r="A9" s="5" t="s">
        <v>17</v>
      </c>
      <c r="B9" s="5" t="s">
        <v>18</v>
      </c>
    </row>
    <row r="10" spans="1:2" ht="15.75">
      <c r="A10" s="5" t="s">
        <v>19</v>
      </c>
      <c r="B10" s="5"/>
    </row>
    <row r="11" spans="1:2" ht="98.25" customHeight="1">
      <c r="A11" s="5" t="s">
        <v>47</v>
      </c>
      <c r="B11" s="6" t="s">
        <v>20</v>
      </c>
    </row>
    <row r="12" spans="1:2" ht="15.75">
      <c r="A12" s="7"/>
      <c r="B12" s="7"/>
    </row>
    <row r="13" spans="1:2" ht="15.75">
      <c r="A13" s="10"/>
      <c r="B13" s="7"/>
    </row>
    <row r="14" spans="1:2" ht="15.75">
      <c r="A14" s="53" t="s">
        <v>7</v>
      </c>
      <c r="B14" s="53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B1:J19"/>
  <sheetViews>
    <sheetView tabSelected="1" workbookViewId="0">
      <selection activeCell="D13" sqref="D13"/>
    </sheetView>
  </sheetViews>
  <sheetFormatPr defaultRowHeight="15"/>
  <cols>
    <col min="2" max="2" width="6.5703125" customWidth="1"/>
    <col min="3" max="3" width="22" customWidth="1"/>
    <col min="4" max="4" width="10.42578125" customWidth="1"/>
    <col min="5" max="7" width="12.28515625" customWidth="1"/>
    <col min="8" max="8" width="11.140625" customWidth="1"/>
    <col min="9" max="9" width="12.7109375" style="47" customWidth="1"/>
    <col min="10" max="10" width="14.140625" customWidth="1"/>
  </cols>
  <sheetData>
    <row r="1" spans="2:10">
      <c r="H1" s="48"/>
      <c r="I1" s="48"/>
      <c r="J1" s="48"/>
    </row>
    <row r="2" spans="2:10" ht="26.25" customHeight="1">
      <c r="B2" s="80" t="s">
        <v>62</v>
      </c>
      <c r="C2" s="80"/>
      <c r="D2" s="80"/>
      <c r="E2" s="80"/>
      <c r="F2" s="80"/>
      <c r="G2" s="80"/>
      <c r="H2" s="80"/>
      <c r="I2" s="80"/>
      <c r="J2" s="80"/>
    </row>
    <row r="3" spans="2:10" ht="68.25" customHeight="1">
      <c r="B3" s="81" t="s">
        <v>67</v>
      </c>
      <c r="C3" s="81"/>
      <c r="D3" s="81"/>
      <c r="E3" s="81"/>
      <c r="F3" s="81"/>
      <c r="G3" s="81"/>
      <c r="H3" s="81"/>
      <c r="I3" s="81"/>
      <c r="J3" s="81"/>
    </row>
    <row r="4" spans="2:10" ht="102" customHeight="1">
      <c r="B4" s="82" t="s">
        <v>66</v>
      </c>
      <c r="C4" s="82"/>
      <c r="D4" s="82"/>
      <c r="E4" s="82"/>
      <c r="F4" s="82"/>
      <c r="G4" s="82"/>
      <c r="H4" s="82"/>
      <c r="I4" s="82"/>
      <c r="J4" s="82"/>
    </row>
    <row r="5" spans="2:10" ht="18" customHeight="1" thickBot="1">
      <c r="B5" s="49"/>
      <c r="C5" s="49"/>
      <c r="D5" s="49"/>
      <c r="E5" s="52"/>
      <c r="F5" s="52"/>
      <c r="G5" s="52"/>
      <c r="H5" s="49"/>
      <c r="I5" s="49"/>
      <c r="J5" s="49"/>
    </row>
    <row r="6" spans="2:10" ht="34.9" customHeight="1">
      <c r="B6" s="89" t="s">
        <v>9</v>
      </c>
      <c r="C6" s="90" t="s">
        <v>22</v>
      </c>
      <c r="D6" s="90" t="s">
        <v>55</v>
      </c>
      <c r="E6" s="91" t="s">
        <v>53</v>
      </c>
      <c r="F6" s="91"/>
      <c r="G6" s="91"/>
      <c r="H6" s="91" t="s">
        <v>23</v>
      </c>
      <c r="I6" s="92" t="s">
        <v>56</v>
      </c>
      <c r="J6" s="93" t="s">
        <v>61</v>
      </c>
    </row>
    <row r="7" spans="2:10" ht="24" customHeight="1">
      <c r="B7" s="94"/>
      <c r="C7" s="85"/>
      <c r="D7" s="85"/>
      <c r="E7" s="84" t="s">
        <v>57</v>
      </c>
      <c r="F7" s="84" t="s">
        <v>58</v>
      </c>
      <c r="G7" s="84" t="s">
        <v>59</v>
      </c>
      <c r="H7" s="84"/>
      <c r="I7" s="86"/>
      <c r="J7" s="95"/>
    </row>
    <row r="8" spans="2:10" ht="60.6" customHeight="1">
      <c r="B8" s="94"/>
      <c r="C8" s="85"/>
      <c r="D8" s="85"/>
      <c r="E8" s="84"/>
      <c r="F8" s="84"/>
      <c r="G8" s="84"/>
      <c r="H8" s="84"/>
      <c r="I8" s="86"/>
      <c r="J8" s="95"/>
    </row>
    <row r="9" spans="2:10">
      <c r="B9" s="96">
        <v>1</v>
      </c>
      <c r="C9" s="46">
        <v>2</v>
      </c>
      <c r="D9" s="46">
        <v>3</v>
      </c>
      <c r="E9" s="46">
        <v>4</v>
      </c>
      <c r="F9" s="46">
        <v>5</v>
      </c>
      <c r="G9" s="46">
        <v>6</v>
      </c>
      <c r="H9" s="46">
        <v>7</v>
      </c>
      <c r="I9" s="46">
        <v>8</v>
      </c>
      <c r="J9" s="97">
        <v>9</v>
      </c>
    </row>
    <row r="10" spans="2:10" ht="24">
      <c r="B10" s="98">
        <v>1</v>
      </c>
      <c r="C10" s="87" t="s">
        <v>63</v>
      </c>
      <c r="D10" s="51" t="s">
        <v>68</v>
      </c>
      <c r="E10" s="51">
        <v>357.46</v>
      </c>
      <c r="F10" s="51">
        <v>357.46</v>
      </c>
      <c r="G10" s="51">
        <v>357.46</v>
      </c>
      <c r="H10" s="51">
        <v>4</v>
      </c>
      <c r="I10" s="51">
        <v>357.46</v>
      </c>
      <c r="J10" s="99">
        <f>I10*H10</f>
        <v>1429.84</v>
      </c>
    </row>
    <row r="11" spans="2:10">
      <c r="B11" s="98">
        <v>2</v>
      </c>
      <c r="C11" s="87" t="s">
        <v>64</v>
      </c>
      <c r="D11" s="51" t="s">
        <v>68</v>
      </c>
      <c r="E11" s="51">
        <v>608.78</v>
      </c>
      <c r="F11" s="51">
        <v>608.78</v>
      </c>
      <c r="G11" s="51">
        <v>608.78</v>
      </c>
      <c r="H11" s="51">
        <v>4</v>
      </c>
      <c r="I11" s="51">
        <v>608.78</v>
      </c>
      <c r="J11" s="99">
        <f t="shared" ref="J11:J15" si="0">I11*H11</f>
        <v>2435.12</v>
      </c>
    </row>
    <row r="12" spans="2:10">
      <c r="B12" s="98">
        <v>3</v>
      </c>
      <c r="C12" s="87" t="s">
        <v>65</v>
      </c>
      <c r="D12" s="51" t="s">
        <v>68</v>
      </c>
      <c r="E12" s="51">
        <v>76.86</v>
      </c>
      <c r="F12" s="51">
        <v>76.86</v>
      </c>
      <c r="G12" s="51">
        <v>76.86</v>
      </c>
      <c r="H12" s="51">
        <v>2</v>
      </c>
      <c r="I12" s="51">
        <v>76.86</v>
      </c>
      <c r="J12" s="99">
        <f t="shared" si="0"/>
        <v>153.72</v>
      </c>
    </row>
    <row r="13" spans="2:10" ht="24">
      <c r="B13" s="98">
        <v>4</v>
      </c>
      <c r="C13" s="87" t="s">
        <v>63</v>
      </c>
      <c r="D13" s="51" t="s">
        <v>68</v>
      </c>
      <c r="E13" s="51">
        <v>370.88</v>
      </c>
      <c r="F13" s="51">
        <v>370.88</v>
      </c>
      <c r="G13" s="51">
        <v>370.88</v>
      </c>
      <c r="H13" s="51">
        <v>20</v>
      </c>
      <c r="I13" s="51">
        <v>370.88</v>
      </c>
      <c r="J13" s="99">
        <f t="shared" si="0"/>
        <v>7417.6</v>
      </c>
    </row>
    <row r="14" spans="2:10">
      <c r="B14" s="98">
        <v>5</v>
      </c>
      <c r="C14" s="87" t="s">
        <v>64</v>
      </c>
      <c r="D14" s="51" t="s">
        <v>68</v>
      </c>
      <c r="E14" s="51">
        <v>631.96</v>
      </c>
      <c r="F14" s="51">
        <v>631.96</v>
      </c>
      <c r="G14" s="51">
        <v>631.96</v>
      </c>
      <c r="H14" s="51">
        <v>20</v>
      </c>
      <c r="I14" s="51">
        <v>631.96</v>
      </c>
      <c r="J14" s="99">
        <f t="shared" si="0"/>
        <v>12639.2</v>
      </c>
    </row>
    <row r="15" spans="2:10" ht="45" customHeight="1">
      <c r="B15" s="98">
        <v>6</v>
      </c>
      <c r="C15" s="87" t="s">
        <v>65</v>
      </c>
      <c r="D15" s="51" t="s">
        <v>68</v>
      </c>
      <c r="E15" s="50">
        <v>84.18</v>
      </c>
      <c r="F15" s="50">
        <v>84.18</v>
      </c>
      <c r="G15" s="50">
        <v>84.18</v>
      </c>
      <c r="H15" s="50">
        <v>10</v>
      </c>
      <c r="I15" s="50">
        <v>84.18</v>
      </c>
      <c r="J15" s="99">
        <f t="shared" si="0"/>
        <v>841.8</v>
      </c>
    </row>
    <row r="16" spans="2:10" ht="15.75" thickBot="1">
      <c r="B16" s="100" t="s">
        <v>60</v>
      </c>
      <c r="C16" s="101"/>
      <c r="D16" s="101"/>
      <c r="E16" s="101"/>
      <c r="F16" s="101"/>
      <c r="G16" s="101"/>
      <c r="H16" s="101"/>
      <c r="I16" s="101"/>
      <c r="J16" s="102">
        <f>SUM(J10:J15)</f>
        <v>24917.279999999999</v>
      </c>
    </row>
    <row r="17" spans="2:10">
      <c r="B17" s="88"/>
      <c r="C17" s="88"/>
      <c r="D17" s="88"/>
      <c r="E17" s="88"/>
    </row>
    <row r="19" spans="2:10" ht="15.75">
      <c r="B19" s="83"/>
      <c r="C19" s="83"/>
      <c r="D19" s="83"/>
      <c r="E19" s="83"/>
      <c r="F19" s="83"/>
      <c r="G19" s="83"/>
      <c r="H19" s="83"/>
      <c r="I19" s="83"/>
      <c r="J19" s="83"/>
    </row>
  </sheetData>
  <mergeCells count="16">
    <mergeCell ref="B19:J19"/>
    <mergeCell ref="E7:E8"/>
    <mergeCell ref="F7:F8"/>
    <mergeCell ref="G7:G8"/>
    <mergeCell ref="J6:J8"/>
    <mergeCell ref="I6:I8"/>
    <mergeCell ref="B16:I16"/>
    <mergeCell ref="B17:E17"/>
    <mergeCell ref="D6:D8"/>
    <mergeCell ref="E6:G6"/>
    <mergeCell ref="H6:H8"/>
    <mergeCell ref="B2:J2"/>
    <mergeCell ref="B3:J3"/>
    <mergeCell ref="B4:J4"/>
    <mergeCell ref="B6:B8"/>
    <mergeCell ref="C6:C8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</cp:lastModifiedBy>
  <cp:lastPrinted>2024-05-17T09:29:19Z</cp:lastPrinted>
  <dcterms:created xsi:type="dcterms:W3CDTF">2011-08-15T06:57:36Z</dcterms:created>
  <dcterms:modified xsi:type="dcterms:W3CDTF">2026-07-14T07:09:00Z</dcterms:modified>
</cp:coreProperties>
</file>