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знаки" sheetId="1" r:id="rId1"/>
  </sheets>
  <calcPr calcId="145621"/>
</workbook>
</file>

<file path=xl/calcChain.xml><?xml version="1.0" encoding="utf-8"?>
<calcChain xmlns="http://schemas.openxmlformats.org/spreadsheetml/2006/main">
  <c r="M19" i="1" l="1"/>
  <c r="M20" i="1" l="1"/>
</calcChain>
</file>

<file path=xl/sharedStrings.xml><?xml version="1.0" encoding="utf-8"?>
<sst xmlns="http://schemas.openxmlformats.org/spreadsheetml/2006/main" count="36" uniqueCount="36">
  <si>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</si>
  <si>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</si>
  <si>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</si>
  <si>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</si>
  <si>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</si>
  <si>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</si>
  <si>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</si>
  <si>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</si>
  <si>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Ед. изм.</t>
  </si>
  <si>
    <t>Кол-во</t>
  </si>
  <si>
    <t xml:space="preserve">Цена из реестра товаров руб. 
</t>
  </si>
  <si>
    <t xml:space="preserve">Цена из реестра контрактов руб. </t>
  </si>
  <si>
    <t>Цена из распоряж КГЗ №100-р руб.</t>
  </si>
  <si>
    <t>1</t>
  </si>
  <si>
    <t>ИТОГО руб. с НДС:</t>
  </si>
  <si>
    <t xml:space="preserve">Расчет составил: специалист по закупкам______________Н.П.Смирнова </t>
  </si>
  <si>
    <t xml:space="preserve"> Код ОКПД2</t>
  </si>
  <si>
    <t>Определнение цены контракта проведено на основании метода сопоставимых рыночных цен (анализ рынка), 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</si>
  <si>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за ед., руб. с НДС</t>
  </si>
  <si>
    <t xml:space="preserve">Наименьшая цена за ед. </t>
  </si>
  <si>
    <t>«___» ___________ 2026г.</t>
  </si>
  <si>
    <t>«____»___________ 2026г.</t>
  </si>
  <si>
    <t>Итого по позиции с НДС,  руб.</t>
  </si>
  <si>
    <t xml:space="preserve">   Оказание услуг по вывозу и утилизации отходов  4-5 класса опасности (исключая ТКО) с выдачей паспорта отходов  для нужд ГБОУ  №604  Пушкинского район в 2026 году</t>
  </si>
  <si>
    <t xml:space="preserve">   Оказание услуг по вывозу и утилизации отходов  4-5 класса опасности (исключая ТКО) с  выдачей паспорта отходов для нужд ГБОУ  №604  Пушкинского район в 2026 году</t>
  </si>
  <si>
    <t>КП № 1 Номер контракта
2781612071426000035</t>
  </si>
  <si>
    <t>КП №2 Номер контракта 2782033821625000077</t>
  </si>
  <si>
    <t>КП № 3 вх №30 от 24.07.2026</t>
  </si>
  <si>
    <t>38.11.29.000</t>
  </si>
  <si>
    <t>м3</t>
  </si>
  <si>
    <t>54</t>
  </si>
  <si>
    <t xml:space="preserve">ВРИО начальника  отдела образования </t>
  </si>
  <si>
    <t>____________Д.Б.Реброва</t>
  </si>
  <si>
    <t>Директор ГБОУ № 604</t>
  </si>
  <si>
    <t>__________________ Е.И.Дерипаска</t>
  </si>
  <si>
    <t>Наименование услуги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</si>
</sst>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2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/>
        <bgColor theme="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4" fillId="0" borderId="0"/>
  </cellStyleXfs>
  <cellXfs count="52">
    <xf numFmtId="0" fontId="0" fillId="0" borderId="0" xfId="0"/>
    <xf numFmtId="49" fontId="0" fillId="0" borderId="0" xfId="0" applyNumberFormat="1"/>
    <xf numFmtId="0" fontId="2" fillId="0" borderId="0" xfId="0" applyFont="1"/>
    <xf numFmtId="0" fontId="4" fillId="0" borderId="0" xfId="0" applyFont="1" applyAlignment="1">
      <alignment horizontal="left" vertical="center" wrapText="1"/>
    </xf>
    <xf numFmtId="0" fontId="0" fillId="0" borderId="0" xfId="0"/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/>
    <xf numFmtId="0" fontId="4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/>
    <xf numFmtId="49" fontId="5" fillId="0" borderId="1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shrinkToFit="1"/>
    </xf>
    <xf numFmtId="2" fontId="0" fillId="0" borderId="0" xfId="0" applyNumberFormat="1"/>
    <xf numFmtId="2" fontId="4" fillId="0" borderId="0" xfId="0" applyNumberFormat="1" applyFont="1" applyAlignment="1">
      <alignment horizontal="left" vertical="center" wrapText="1"/>
    </xf>
    <xf numFmtId="2" fontId="17" fillId="2" borderId="4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shrinkToFit="1"/>
    </xf>
    <xf numFmtId="2" fontId="16" fillId="0" borderId="1" xfId="0" applyNumberFormat="1" applyFont="1" applyBorder="1" applyAlignment="1">
      <alignment horizontal="center" vertical="center" shrinkToFit="1"/>
    </xf>
    <xf numFmtId="2" fontId="16" fillId="0" borderId="4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top" wrapText="1"/>
    </xf>
    <xf numFmtId="0" fontId="18" fillId="0" borderId="0" xfId="0" applyFont="1"/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10" fillId="0" borderId="7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414528</xdr:colOff>
      <xdr:row>21</xdr:row>
      <xdr:rowOff>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24</xdr:row>
      <xdr:rowOff>0</xdr:rowOff>
    </xdr:from>
    <xdr:to>
      <xdr:col>1</xdr:col>
      <xdr:colOff>414528</xdr:colOff>
      <xdr:row>24</xdr:row>
      <xdr:rowOff>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6591300"/>
          <a:ext cx="281178" cy="0"/>
        </a:xfrm>
        <a:prstGeom prst="rect">
          <a:avLst/>
        </a:prstGeom>
        <a:noFill/>
        <a:ln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abSelected="1" workbookViewId="0">
      <selection activeCell="H19" sqref="H19"/>
    </sheetView>
  </sheetViews>
  <sheetFormatPr defaultRowHeight="24" customHeight="1" x14ac:dyDescent="0.25"/>
  <cols>
    <col min="1" max="1" width="4.140625" style="1" customWidth="1"/>
    <col min="2" max="2" width="44.28515625" customWidth="1"/>
    <col min="3" max="3" width="15.28515625" customWidth="1"/>
    <col min="4" max="4" width="7.28515625" customWidth="1"/>
    <col min="5" max="5" width="6.5703125" style="1" customWidth="1"/>
    <col min="6" max="7" width="12" customWidth="1"/>
    <col min="8" max="8" width="12.5703125" customWidth="1"/>
    <col min="9" max="9" width="12.85546875" customWidth="1"/>
    <col min="10" max="10" width="10.42578125" customWidth="1"/>
    <col min="11" max="11" width="11" customWidth="1"/>
    <col min="12" max="12" width="11.42578125" customWidth="1"/>
    <col min="13" max="13" width="15.5703125" style="15" customWidth="1"/>
    <col min="14" max="15" width="9.140625" customWidth="1"/>
  </cols>
  <sheetData>
    <row r="1" spans="1:15" ht="14.25" customHeight="1" x14ac:dyDescent="0.25">
      <c r="B1" s="2"/>
    </row>
    <row r="2" spans="1:15" ht="14.25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"/>
      <c r="M2" s="16"/>
      <c r="N2" s="4"/>
      <c r="O2" s="4"/>
    </row>
    <row r="3" spans="1:15" ht="14.25" customHeight="1" x14ac:dyDescent="0.25">
      <c r="A3" s="5"/>
      <c r="B3" s="6" t="s">
        <v>0</v>
      </c>
      <c r="C3" s="4"/>
      <c r="D3" s="4"/>
      <c r="E3" s="5"/>
      <c r="F3" s="3"/>
      <c r="G3" s="3"/>
      <c r="H3" s="3"/>
      <c r="I3" s="6" t="s">
        <v>1</v>
      </c>
      <c r="J3" s="4"/>
      <c r="K3" s="4"/>
      <c r="L3" s="4"/>
      <c r="N3" s="4"/>
      <c r="O3" s="4"/>
    </row>
    <row r="4" spans="1:15" ht="14.25" customHeight="1" x14ac:dyDescent="0.25">
      <c r="A4" s="5"/>
      <c r="B4" s="7" t="s">
        <v>31</v>
      </c>
      <c r="C4" s="7"/>
      <c r="D4" s="7"/>
      <c r="E4" s="5"/>
      <c r="F4" s="30"/>
      <c r="G4" s="30"/>
      <c r="H4" s="30"/>
      <c r="I4" s="32" t="s">
        <v>33</v>
      </c>
      <c r="J4" s="7"/>
      <c r="K4" s="7"/>
      <c r="L4" s="7"/>
      <c r="N4" s="4"/>
      <c r="O4" s="4"/>
    </row>
    <row r="5" spans="1:15" ht="14.25" customHeight="1" x14ac:dyDescent="0.25">
      <c r="A5" s="5"/>
      <c r="B5" s="7" t="s">
        <v>2</v>
      </c>
      <c r="C5" s="7"/>
      <c r="D5" s="7"/>
      <c r="E5" s="5"/>
      <c r="F5" s="30"/>
      <c r="G5" s="30"/>
      <c r="H5" s="30"/>
      <c r="I5" s="32" t="s">
        <v>3</v>
      </c>
      <c r="J5" s="7"/>
      <c r="K5" s="7"/>
      <c r="L5" s="7"/>
      <c r="N5" s="4"/>
      <c r="O5" s="4"/>
    </row>
    <row r="6" spans="1:15" ht="14.25" customHeight="1" x14ac:dyDescent="0.25">
      <c r="A6" s="5"/>
      <c r="B6" s="7" t="s">
        <v>4</v>
      </c>
      <c r="C6" s="7"/>
      <c r="D6" s="7"/>
      <c r="E6" s="5"/>
      <c r="F6" s="30"/>
      <c r="G6" s="30"/>
      <c r="H6" s="30"/>
      <c r="I6" s="7"/>
      <c r="J6" s="7"/>
      <c r="K6" s="7"/>
      <c r="L6" s="7"/>
      <c r="N6" s="4"/>
      <c r="O6" s="4"/>
    </row>
    <row r="7" spans="1:15" ht="21" customHeight="1" x14ac:dyDescent="0.25">
      <c r="A7" s="5"/>
      <c r="B7" s="7" t="s">
        <v>32</v>
      </c>
      <c r="C7" s="7"/>
      <c r="D7" s="7"/>
      <c r="E7" s="5"/>
      <c r="F7" s="30"/>
      <c r="G7" s="30"/>
      <c r="H7" s="30"/>
      <c r="I7" s="32" t="s">
        <v>34</v>
      </c>
      <c r="J7" s="7"/>
      <c r="K7" s="7"/>
      <c r="L7" s="7"/>
      <c r="N7" s="4"/>
      <c r="O7" s="4"/>
    </row>
    <row r="8" spans="1:15" ht="14.25" customHeight="1" x14ac:dyDescent="0.25">
      <c r="A8" s="5"/>
      <c r="B8" s="7" t="s">
        <v>20</v>
      </c>
      <c r="C8" s="7"/>
      <c r="D8" s="7"/>
      <c r="E8" s="5"/>
      <c r="F8" s="30"/>
      <c r="G8" s="30"/>
      <c r="H8" s="30"/>
      <c r="I8" s="32" t="s">
        <v>21</v>
      </c>
      <c r="J8" s="7"/>
      <c r="K8" s="7"/>
      <c r="L8" s="7"/>
      <c r="N8" s="4"/>
      <c r="O8" s="4"/>
    </row>
    <row r="9" spans="1:15" ht="14.25" customHeight="1" x14ac:dyDescent="0.25">
      <c r="A9" s="5"/>
      <c r="B9" s="13"/>
      <c r="C9" s="13"/>
      <c r="D9" s="13"/>
      <c r="E9" s="5"/>
      <c r="F9" s="13"/>
      <c r="G9" s="13"/>
      <c r="H9" s="13"/>
      <c r="L9" s="13"/>
      <c r="M9" s="16"/>
      <c r="N9" s="4"/>
      <c r="O9" s="4"/>
    </row>
    <row r="10" spans="1:15" ht="14.25" customHeight="1" x14ac:dyDescent="0.25">
      <c r="A10" s="34" t="s">
        <v>5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4"/>
      <c r="O10" s="4"/>
    </row>
    <row r="11" spans="1:15" ht="14.25" customHeight="1" x14ac:dyDescent="0.25">
      <c r="A11" s="35" t="s">
        <v>6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4"/>
      <c r="O11" s="4"/>
    </row>
    <row r="12" spans="1:15" ht="32.25" customHeight="1" x14ac:dyDescent="0.25">
      <c r="A12" s="36" t="s">
        <v>23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8"/>
      <c r="O12" s="8"/>
    </row>
    <row r="13" spans="1:15" ht="14.25" customHeight="1" x14ac:dyDescent="0.25">
      <c r="B13" s="4"/>
      <c r="C13" s="4"/>
      <c r="D13" s="4"/>
      <c r="F13" s="4"/>
      <c r="G13" s="4"/>
      <c r="H13" s="4"/>
      <c r="I13" s="4"/>
      <c r="J13" s="4"/>
      <c r="K13" s="4"/>
      <c r="L13" s="4"/>
      <c r="N13" s="4"/>
      <c r="O13" s="4"/>
    </row>
    <row r="14" spans="1:15" s="9" customFormat="1" ht="24" customHeight="1" x14ac:dyDescent="0.25">
      <c r="A14" s="37" t="s">
        <v>7</v>
      </c>
      <c r="B14" s="39" t="s">
        <v>35</v>
      </c>
      <c r="C14" s="38" t="s">
        <v>16</v>
      </c>
      <c r="D14" s="39" t="s">
        <v>8</v>
      </c>
      <c r="E14" s="37" t="s">
        <v>9</v>
      </c>
      <c r="F14" s="39" t="s">
        <v>18</v>
      </c>
      <c r="G14" s="39"/>
      <c r="H14" s="39"/>
      <c r="I14" s="40" t="s">
        <v>10</v>
      </c>
      <c r="J14" s="40" t="s">
        <v>11</v>
      </c>
      <c r="K14" s="40" t="s">
        <v>12</v>
      </c>
      <c r="L14" s="40" t="s">
        <v>19</v>
      </c>
      <c r="M14" s="41" t="s">
        <v>22</v>
      </c>
    </row>
    <row r="15" spans="1:15" s="9" customFormat="1" ht="24" customHeight="1" x14ac:dyDescent="0.25">
      <c r="A15" s="37"/>
      <c r="B15" s="39"/>
      <c r="C15" s="39"/>
      <c r="D15" s="39"/>
      <c r="E15" s="37"/>
      <c r="F15" s="39"/>
      <c r="G15" s="39"/>
      <c r="H15" s="39"/>
      <c r="I15" s="40"/>
      <c r="J15" s="40"/>
      <c r="K15" s="40"/>
      <c r="L15" s="40"/>
      <c r="M15" s="41"/>
    </row>
    <row r="16" spans="1:15" s="9" customFormat="1" ht="24" customHeight="1" x14ac:dyDescent="0.25">
      <c r="A16" s="37"/>
      <c r="B16" s="39"/>
      <c r="C16" s="39"/>
      <c r="D16" s="39"/>
      <c r="E16" s="37"/>
      <c r="F16" s="49" t="s">
        <v>25</v>
      </c>
      <c r="G16" s="51" t="s">
        <v>26</v>
      </c>
      <c r="H16" s="51" t="s">
        <v>27</v>
      </c>
      <c r="I16" s="40"/>
      <c r="J16" s="40"/>
      <c r="K16" s="40"/>
      <c r="L16" s="40"/>
      <c r="M16" s="41"/>
    </row>
    <row r="17" spans="1:13" s="9" customFormat="1" ht="52.5" customHeight="1" x14ac:dyDescent="0.25">
      <c r="A17" s="37"/>
      <c r="B17" s="39"/>
      <c r="C17" s="39"/>
      <c r="D17" s="39"/>
      <c r="E17" s="37"/>
      <c r="F17" s="50"/>
      <c r="G17" s="51"/>
      <c r="H17" s="51"/>
      <c r="I17" s="40"/>
      <c r="J17" s="40"/>
      <c r="K17" s="40"/>
      <c r="L17" s="40"/>
      <c r="M17" s="41"/>
    </row>
    <row r="18" spans="1:13" ht="24" customHeight="1" x14ac:dyDescent="0.25">
      <c r="A18" s="21">
        <v>1</v>
      </c>
      <c r="B18" s="22">
        <v>2</v>
      </c>
      <c r="C18" s="10">
        <v>3</v>
      </c>
      <c r="D18" s="10">
        <v>4</v>
      </c>
      <c r="E18" s="18">
        <v>5</v>
      </c>
      <c r="F18" s="14">
        <v>6</v>
      </c>
      <c r="G18" s="14">
        <v>7</v>
      </c>
      <c r="H18" s="14">
        <v>8</v>
      </c>
      <c r="I18" s="19">
        <v>9</v>
      </c>
      <c r="J18" s="19">
        <v>10</v>
      </c>
      <c r="K18" s="19">
        <v>11</v>
      </c>
      <c r="L18" s="19">
        <v>12</v>
      </c>
      <c r="M18" s="20">
        <v>13</v>
      </c>
    </row>
    <row r="19" spans="1:13" s="4" customFormat="1" ht="80.25" customHeight="1" x14ac:dyDescent="0.25">
      <c r="A19" s="27" t="s">
        <v>13</v>
      </c>
      <c r="B19" s="31" t="s">
        <v>24</v>
      </c>
      <c r="C19" s="29" t="s">
        <v>28</v>
      </c>
      <c r="D19" s="23" t="s">
        <v>29</v>
      </c>
      <c r="E19" s="24" t="s">
        <v>30</v>
      </c>
      <c r="F19" s="25">
        <v>1680</v>
      </c>
      <c r="G19" s="25">
        <v>1785.71</v>
      </c>
      <c r="H19" s="25">
        <v>1750</v>
      </c>
      <c r="I19" s="28"/>
      <c r="J19" s="28"/>
      <c r="K19" s="28"/>
      <c r="L19" s="25">
        <v>1680</v>
      </c>
      <c r="M19" s="26">
        <f>E19*L19</f>
        <v>90720</v>
      </c>
    </row>
    <row r="20" spans="1:13" s="11" customFormat="1" ht="24" customHeight="1" x14ac:dyDescent="0.25">
      <c r="A20" s="12"/>
      <c r="B20" s="42" t="s">
        <v>14</v>
      </c>
      <c r="C20" s="43"/>
      <c r="D20" s="43"/>
      <c r="E20" s="43"/>
      <c r="F20" s="43"/>
      <c r="G20" s="43"/>
      <c r="H20" s="43"/>
      <c r="I20" s="43"/>
      <c r="J20" s="43"/>
      <c r="K20" s="43"/>
      <c r="L20" s="44"/>
      <c r="M20" s="17">
        <f>SUM(M19:M19)</f>
        <v>90720</v>
      </c>
    </row>
    <row r="21" spans="1:13" ht="54" customHeight="1" x14ac:dyDescent="0.25">
      <c r="A21" s="45" t="s">
        <v>17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</row>
    <row r="22" spans="1:13" ht="14.25" customHeight="1" x14ac:dyDescent="0.25"/>
    <row r="23" spans="1:13" ht="14.25" customHeight="1" x14ac:dyDescent="0.25"/>
    <row r="24" spans="1:13" ht="14.25" customHeight="1" x14ac:dyDescent="0.25"/>
    <row r="25" spans="1:13" ht="14.25" customHeight="1" x14ac:dyDescent="0.25">
      <c r="A25" s="46" t="s">
        <v>15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</row>
    <row r="26" spans="1:13" ht="14.25" customHeight="1" x14ac:dyDescent="0.25">
      <c r="A26" s="47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</row>
    <row r="27" spans="1:13" ht="14.25" customHeight="1" x14ac:dyDescent="0.25"/>
    <row r="28" spans="1:13" ht="14.25" customHeight="1" x14ac:dyDescent="0.25"/>
    <row r="29" spans="1:13" ht="14.25" customHeight="1" x14ac:dyDescent="0.25"/>
    <row r="30" spans="1:13" ht="14.25" customHeight="1" x14ac:dyDescent="0.25"/>
    <row r="31" spans="1:13" ht="14.25" customHeight="1" x14ac:dyDescent="0.25"/>
    <row r="32" spans="1:13" ht="14.25" customHeight="1" x14ac:dyDescent="0.25"/>
  </sheetData>
  <mergeCells count="22">
    <mergeCell ref="B20:L20"/>
    <mergeCell ref="A21:M21"/>
    <mergeCell ref="A25:M25"/>
    <mergeCell ref="A26:M26"/>
    <mergeCell ref="F16:F17"/>
    <mergeCell ref="G16:G17"/>
    <mergeCell ref="H16:H17"/>
    <mergeCell ref="A2:K2"/>
    <mergeCell ref="A10:M10"/>
    <mergeCell ref="A11:M11"/>
    <mergeCell ref="A12:M12"/>
    <mergeCell ref="A14:A17"/>
    <mergeCell ref="B14:B17"/>
    <mergeCell ref="C14:C17"/>
    <mergeCell ref="D14:D17"/>
    <mergeCell ref="E14:E17"/>
    <mergeCell ref="F14:H15"/>
    <mergeCell ref="I14:I17"/>
    <mergeCell ref="J14:J17"/>
    <mergeCell ref="K14:K17"/>
    <mergeCell ref="L14:L17"/>
    <mergeCell ref="M14:M17"/>
  </mergeCells>
  <pageMargins left="0.23622047244094491" right="0.39370078740157477" top="0.39370078740157477" bottom="0.39370078740157477" header="0.31496062992125984" footer="0.31496062992125984"/>
  <pageSetup paperSize="9" scale="80" firstPageNumber="21474836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User17</dc:creator>
  <cp:lastModifiedBy>User17</cp:lastModifiedBy>
  <cp:revision>2</cp:revision>
  <cp:lastPrinted>2026-07-24T12:58:15Z</cp:lastPrinted>
  <dcterms:created xsi:type="dcterms:W3CDTF">2006-09-16T00:00:00Z</dcterms:created>
  <dcterms:modified xsi:type="dcterms:W3CDTF">2026-07-24T12:58:17Z</dcterms:modified>
</cp:coreProperties>
</file>