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0610" yWindow="-120" windowWidth="20730" windowHeight="1116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Y13" i="1" l="1"/>
</calcChain>
</file>

<file path=xl/sharedStrings.xml><?xml version="1.0" encoding="utf-8"?>
<sst xmlns="http://schemas.openxmlformats.org/spreadsheetml/2006/main" count="40" uniqueCount="38">
  <si>
    <t xml:space="preserve">№ п/п </t>
  </si>
  <si>
    <t>ОКПД2/КТРУ</t>
  </si>
  <si>
    <t>Тарифный метод</t>
  </si>
  <si>
    <t>Метод сопоставимых рыночных цен (анализ рынка)</t>
  </si>
  <si>
    <t>Средневзвешенная цена</t>
  </si>
  <si>
    <t xml:space="preserve">Номер реестровой записи в реестре контрактов ЕИС в сфере закупок http://zakupki.gov.ru всех исполненных контрактов Заказчиком за 12 месяцев </t>
  </si>
  <si>
    <t>уп</t>
  </si>
  <si>
    <t>Количество</t>
  </si>
  <si>
    <t>Количество лекарственного препарата, используемое в целях расчета НМЦК</t>
  </si>
  <si>
    <t>Ед. изм.</t>
  </si>
  <si>
    <t>МНН или группировочное (химическое) наименование</t>
  </si>
  <si>
    <r>
      <t xml:space="preserve">Цена госреестра (http://grls.rosminzdrav.ru) </t>
    </r>
    <r>
      <rPr>
        <b/>
        <sz val="8"/>
        <color rgb="FFFF0000"/>
        <rFont val="Times New Roman"/>
        <family val="1"/>
        <charset val="204"/>
      </rPr>
      <t xml:space="preserve">без НДС и без оптовой надбавки. </t>
    </r>
  </si>
  <si>
    <r>
      <t xml:space="preserve">Цена 1 </t>
    </r>
    <r>
      <rPr>
        <b/>
        <sz val="8"/>
        <color rgb="FFFF0000"/>
        <rFont val="Times New Roman"/>
        <family val="1"/>
        <charset val="204"/>
      </rPr>
      <t>без НДС и</t>
    </r>
    <r>
      <rPr>
        <b/>
        <sz val="8"/>
        <color theme="1"/>
        <rFont val="Times New Roman"/>
        <family val="1"/>
        <charset val="204"/>
      </rPr>
      <t xml:space="preserve"> </t>
    </r>
    <r>
      <rPr>
        <b/>
        <sz val="8"/>
        <color rgb="FFFF0000"/>
        <rFont val="Times New Roman"/>
        <family val="1"/>
        <charset val="204"/>
      </rPr>
      <t>оптовой надбавки (если она известна*)</t>
    </r>
  </si>
  <si>
    <r>
      <t xml:space="preserve">Цена 2 </t>
    </r>
    <r>
      <rPr>
        <b/>
        <sz val="8"/>
        <color rgb="FFFF0000"/>
        <rFont val="Times New Roman"/>
        <family val="1"/>
        <charset val="204"/>
      </rPr>
      <t>без НДС</t>
    </r>
    <r>
      <rPr>
        <b/>
        <sz val="8"/>
        <color theme="1"/>
        <rFont val="Times New Roman"/>
        <family val="1"/>
        <charset val="204"/>
      </rPr>
      <t xml:space="preserve"> и </t>
    </r>
    <r>
      <rPr>
        <b/>
        <sz val="8"/>
        <color rgb="FFFF0000"/>
        <rFont val="Times New Roman"/>
        <family val="1"/>
        <charset val="204"/>
      </rPr>
      <t>оптовой надбавки (если она известна*)</t>
    </r>
  </si>
  <si>
    <r>
      <t xml:space="preserve">Цена 4 </t>
    </r>
    <r>
      <rPr>
        <b/>
        <sz val="8"/>
        <color rgb="FFFF0000"/>
        <rFont val="Times New Roman"/>
        <family val="1"/>
        <charset val="204"/>
      </rPr>
      <t>без НДС и оптовой надбавки (если она известна*)</t>
    </r>
  </si>
  <si>
    <r>
      <t xml:space="preserve">Цена 3 </t>
    </r>
    <r>
      <rPr>
        <b/>
        <sz val="8"/>
        <color rgb="FFFF0000"/>
        <rFont val="Times New Roman"/>
        <family val="1"/>
        <charset val="204"/>
      </rPr>
      <t>без НДС и оптовой надбавки (если она известна*)</t>
    </r>
  </si>
  <si>
    <r>
      <t xml:space="preserve">Цена 5 </t>
    </r>
    <r>
      <rPr>
        <b/>
        <sz val="8"/>
        <color rgb="FFFF0000"/>
        <rFont val="Times New Roman"/>
        <family val="1"/>
        <charset val="204"/>
      </rPr>
      <t>без НДС и оптовой надбавки (если она известна*)</t>
    </r>
  </si>
  <si>
    <t>Соотношение единиц измерения, используемых при осуществлении закупки и расчете НМЦК</t>
  </si>
  <si>
    <t>Цена без НДС и оптовой надбавки (если она известна*)</t>
  </si>
  <si>
    <t>Количество закупленных упаковок</t>
  </si>
  <si>
    <r>
      <t xml:space="preserve">Средневзвешенная цена, без НДС и </t>
    </r>
    <r>
      <rPr>
        <b/>
        <sz val="8"/>
        <color rgb="FFFF0000"/>
        <rFont val="Times New Roman"/>
        <family val="1"/>
        <charset val="204"/>
      </rPr>
      <t>оптовой надбавки (если она известна*)</t>
    </r>
  </si>
  <si>
    <t>Минимальная цена без учета НДС и оптовой надбавки, по всем принятым к расчету источникам информации</t>
  </si>
  <si>
    <t>Цена с учетом НДС и оптовой надбавки</t>
  </si>
  <si>
    <t xml:space="preserve"> Цена, которая рассчитывается автоматически в единой государственной информационной системе в сфере здравоохранения (далее - референтная цена)</t>
  </si>
  <si>
    <t>Референтая цена, за единицу измерения, используемую при осущетслвении закупки, согласно данных ЕСКЛП</t>
  </si>
  <si>
    <t>Референтая цена, за единицу измерения, используемую  в целях расчета НМЦК</t>
  </si>
  <si>
    <t>Итого НМЦК, руб:</t>
  </si>
  <si>
    <t>Количество лекарственного препарата в единицах измерения, используемых при осущетслвении закупки, согласно данных ЕСКЛП</t>
  </si>
  <si>
    <t>Лекарственная форма, дозировка, исполуемые в целях расчета НМЦК</t>
  </si>
  <si>
    <t>мл</t>
  </si>
  <si>
    <t>Сумма, рублей</t>
  </si>
  <si>
    <t>Цена за единицу измерения, используемой при осуществлении закупки, с учетом НДС и оптовой надбавки, упаковка</t>
  </si>
  <si>
    <t>21.20.10.145-000083-1-00029-0000000000000</t>
  </si>
  <si>
    <t>ЛАУРОМАКРОГОЛ-400</t>
  </si>
  <si>
    <t>1 уп=10 мл</t>
  </si>
  <si>
    <t>не входит в список жнвлп</t>
  </si>
  <si>
    <t>МП-22-36 от 08.11.2022</t>
  </si>
  <si>
    <t>раствор для внутривенного введения 30 мг/мл 2 мл №5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</si>
</sst>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24" x14ac:knownFonts="1">
    <font>
      <sz val="11"/>
      <color theme="1"/>
      <name val="Times New Roman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7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9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sz val="7"/>
      <name val="Times New Roman"/>
      <family val="1"/>
      <charset val="204"/>
    </font>
    <font>
      <sz val="7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vertAlign val="superscript"/>
      <sz val="16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 Cyr"/>
      <charset val="204"/>
    </font>
    <font>
      <b/>
      <sz val="7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5">
    <xf numFmtId="0" fontId="0" fillId="0" borderId="0"/>
    <xf numFmtId="0" fontId="6" fillId="0" borderId="0"/>
    <xf numFmtId="0" fontId="11" fillId="0" borderId="0" applyBorder="0" applyProtection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</cellStyleXfs>
  <cellXfs count="70">
    <xf numFmtId="0" fontId="0" fillId="0" borderId="0" xfId="0"/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4" fontId="8" fillId="3" borderId="1" xfId="1" applyNumberFormat="1" applyFont="1" applyFill="1" applyBorder="1" applyAlignment="1">
      <alignment horizontal="center" vertical="top" wrapText="1"/>
    </xf>
    <xf numFmtId="0" fontId="7" fillId="3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top" wrapText="1"/>
    </xf>
    <xf numFmtId="0" fontId="7" fillId="4" borderId="1" xfId="1" applyFont="1" applyFill="1" applyBorder="1" applyAlignment="1">
      <alignment horizontal="center" vertical="center" wrapText="1"/>
    </xf>
    <xf numFmtId="49" fontId="8" fillId="5" borderId="1" xfId="1" applyNumberFormat="1" applyFont="1" applyFill="1" applyBorder="1" applyAlignment="1">
      <alignment horizontal="center" vertical="top" wrapText="1"/>
    </xf>
    <xf numFmtId="4" fontId="8" fillId="5" borderId="1" xfId="1" applyNumberFormat="1" applyFont="1" applyFill="1" applyBorder="1" applyAlignment="1">
      <alignment horizontal="center" vertical="top" wrapText="1"/>
    </xf>
    <xf numFmtId="0" fontId="8" fillId="5" borderId="1" xfId="1" applyFont="1" applyFill="1" applyBorder="1" applyAlignment="1">
      <alignment horizontal="center" vertical="top" wrapText="1"/>
    </xf>
    <xf numFmtId="0" fontId="7" fillId="5" borderId="1" xfId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4" fontId="8" fillId="3" borderId="1" xfId="1" applyNumberFormat="1" applyFont="1" applyFill="1" applyBorder="1" applyAlignment="1">
      <alignment horizontal="center" vertical="center" wrapText="1"/>
    </xf>
    <xf numFmtId="0" fontId="0" fillId="0" borderId="0" xfId="0" applyFill="1"/>
    <xf numFmtId="4" fontId="10" fillId="0" borderId="0" xfId="0" applyNumberFormat="1" applyFont="1" applyFill="1"/>
    <xf numFmtId="4" fontId="8" fillId="5" borderId="5" xfId="1" applyNumberFormat="1" applyFont="1" applyFill="1" applyBorder="1" applyAlignment="1">
      <alignment horizontal="center" vertical="top" wrapText="1"/>
    </xf>
    <xf numFmtId="49" fontId="8" fillId="6" borderId="1" xfId="1" applyNumberFormat="1" applyFont="1" applyFill="1" applyBorder="1" applyAlignment="1">
      <alignment horizontal="center" vertical="center" wrapText="1"/>
    </xf>
    <xf numFmtId="0" fontId="7" fillId="6" borderId="1" xfId="1" applyFont="1" applyFill="1" applyBorder="1" applyAlignment="1">
      <alignment horizontal="center" vertical="center" wrapText="1"/>
    </xf>
    <xf numFmtId="4" fontId="19" fillId="7" borderId="1" xfId="1" applyNumberFormat="1" applyFont="1" applyFill="1" applyBorder="1" applyAlignment="1">
      <alignment horizontal="center" vertical="center" wrapText="1"/>
    </xf>
    <xf numFmtId="49" fontId="14" fillId="0" borderId="1" xfId="6" applyNumberFormat="1" applyFont="1" applyFill="1" applyBorder="1" applyAlignment="1">
      <alignment horizontal="center" vertical="top" wrapText="1"/>
    </xf>
    <xf numFmtId="0" fontId="14" fillId="0" borderId="1" xfId="6" applyFont="1" applyFill="1" applyBorder="1" applyAlignment="1">
      <alignment horizontal="center" vertical="top" wrapText="1"/>
    </xf>
    <xf numFmtId="4" fontId="14" fillId="0" borderId="1" xfId="6" applyNumberFormat="1" applyFont="1" applyFill="1" applyBorder="1" applyAlignment="1">
      <alignment horizontal="center" vertical="top" wrapText="1"/>
    </xf>
    <xf numFmtId="0" fontId="20" fillId="0" borderId="0" xfId="0" applyFont="1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17" fillId="0" borderId="1" xfId="2" applyNumberFormat="1" applyFont="1" applyFill="1" applyBorder="1" applyAlignment="1">
      <alignment horizontal="center" vertical="center" wrapText="1"/>
    </xf>
    <xf numFmtId="49" fontId="21" fillId="0" borderId="1" xfId="6" applyNumberFormat="1" applyFont="1" applyFill="1" applyBorder="1" applyAlignment="1">
      <alignment horizontal="center" vertical="top" wrapText="1"/>
    </xf>
    <xf numFmtId="0" fontId="8" fillId="2" borderId="5" xfId="1" applyFont="1" applyFill="1" applyBorder="1" applyAlignment="1">
      <alignment horizontal="center" vertical="center" wrapText="1"/>
    </xf>
    <xf numFmtId="0" fontId="8" fillId="2" borderId="7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164" fontId="14" fillId="0" borderId="1" xfId="6" applyNumberFormat="1" applyFont="1" applyFill="1" applyBorder="1" applyAlignment="1">
      <alignment horizontal="center" vertical="center" wrapText="1"/>
    </xf>
    <xf numFmtId="4" fontId="8" fillId="2" borderId="1" xfId="1" applyNumberFormat="1" applyFont="1" applyFill="1" applyBorder="1" applyAlignment="1">
      <alignment horizontal="center" vertical="center" wrapText="1"/>
    </xf>
    <xf numFmtId="49" fontId="8" fillId="4" borderId="6" xfId="1" applyNumberFormat="1" applyFont="1" applyFill="1" applyBorder="1" applyAlignment="1">
      <alignment horizontal="center" vertical="center"/>
    </xf>
    <xf numFmtId="4" fontId="8" fillId="2" borderId="2" xfId="1" applyNumberFormat="1" applyFont="1" applyFill="1" applyBorder="1" applyAlignment="1">
      <alignment horizontal="center" vertical="center" wrapText="1"/>
    </xf>
    <xf numFmtId="4" fontId="8" fillId="2" borderId="4" xfId="1" applyNumberFormat="1" applyFont="1" applyFill="1" applyBorder="1" applyAlignment="1">
      <alignment horizontal="center" vertical="center" wrapText="1"/>
    </xf>
    <xf numFmtId="49" fontId="8" fillId="6" borderId="5" xfId="1" applyNumberFormat="1" applyFont="1" applyFill="1" applyBorder="1" applyAlignment="1">
      <alignment horizontal="center" vertical="center" wrapText="1"/>
    </xf>
    <xf numFmtId="49" fontId="8" fillId="6" borderId="7" xfId="1" applyNumberFormat="1" applyFont="1" applyFill="1" applyBorder="1" applyAlignment="1">
      <alignment horizontal="center" vertical="center" wrapText="1"/>
    </xf>
    <xf numFmtId="49" fontId="8" fillId="5" borderId="5" xfId="1" applyNumberFormat="1" applyFont="1" applyFill="1" applyBorder="1" applyAlignment="1">
      <alignment horizontal="center" vertical="center" wrapText="1"/>
    </xf>
    <xf numFmtId="49" fontId="8" fillId="5" borderId="6" xfId="1" applyNumberFormat="1" applyFont="1" applyFill="1" applyBorder="1" applyAlignment="1">
      <alignment horizontal="center" vertical="center" wrapText="1"/>
    </xf>
    <xf numFmtId="4" fontId="16" fillId="0" borderId="1" xfId="6" applyNumberFormat="1" applyFont="1" applyFill="1" applyBorder="1" applyAlignment="1">
      <alignment horizontal="center" vertical="center" wrapText="1"/>
    </xf>
    <xf numFmtId="4" fontId="16" fillId="0" borderId="2" xfId="1" applyNumberFormat="1" applyFont="1" applyFill="1" applyBorder="1" applyAlignment="1">
      <alignment horizontal="center" vertical="top" wrapText="1"/>
    </xf>
    <xf numFmtId="4" fontId="16" fillId="0" borderId="3" xfId="1" applyNumberFormat="1" applyFont="1" applyFill="1" applyBorder="1" applyAlignment="1">
      <alignment horizontal="center" vertical="top" wrapText="1"/>
    </xf>
    <xf numFmtId="4" fontId="16" fillId="0" borderId="4" xfId="1" applyNumberFormat="1" applyFont="1" applyFill="1" applyBorder="1" applyAlignment="1">
      <alignment horizontal="center" vertical="top" wrapText="1"/>
    </xf>
    <xf numFmtId="4" fontId="8" fillId="0" borderId="2" xfId="1" applyNumberFormat="1" applyFont="1" applyFill="1" applyBorder="1" applyAlignment="1">
      <alignment horizontal="center" vertical="center" wrapText="1"/>
    </xf>
    <xf numFmtId="4" fontId="8" fillId="0" borderId="3" xfId="1" applyNumberFormat="1" applyFont="1" applyFill="1" applyBorder="1" applyAlignment="1">
      <alignment horizontal="center" vertical="center" wrapText="1"/>
    </xf>
    <xf numFmtId="4" fontId="8" fillId="0" borderId="4" xfId="1" applyNumberFormat="1" applyFont="1" applyFill="1" applyBorder="1" applyAlignment="1">
      <alignment horizontal="center" vertical="center" wrapText="1"/>
    </xf>
    <xf numFmtId="164" fontId="16" fillId="0" borderId="1" xfId="6" applyNumberFormat="1" applyFont="1" applyFill="1" applyBorder="1" applyAlignment="1">
      <alignment horizontal="center" vertical="center" wrapText="1"/>
    </xf>
    <xf numFmtId="4" fontId="16" fillId="0" borderId="0" xfId="6" applyNumberFormat="1" applyFont="1" applyFill="1" applyBorder="1" applyAlignment="1">
      <alignment horizontal="center" vertical="center" wrapText="1"/>
    </xf>
    <xf numFmtId="0" fontId="15" fillId="7" borderId="1" xfId="1" applyFont="1" applyFill="1" applyBorder="1" applyAlignment="1">
      <alignment horizontal="right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2" xfId="6" applyFont="1" applyFill="1" applyBorder="1" applyAlignment="1">
      <alignment horizontal="center" vertical="center" wrapText="1"/>
    </xf>
    <xf numFmtId="0" fontId="8" fillId="0" borderId="3" xfId="6" applyFont="1" applyFill="1" applyBorder="1" applyAlignment="1">
      <alignment horizontal="center" vertical="center" wrapText="1"/>
    </xf>
    <xf numFmtId="0" fontId="8" fillId="0" borderId="4" xfId="6" applyFont="1" applyFill="1" applyBorder="1" applyAlignment="1">
      <alignment horizontal="center" vertical="center" wrapText="1"/>
    </xf>
    <xf numFmtId="0" fontId="18" fillId="0" borderId="1" xfId="6" applyFont="1" applyFill="1" applyBorder="1" applyAlignment="1">
      <alignment horizontal="center" vertical="center" wrapText="1"/>
    </xf>
    <xf numFmtId="0" fontId="12" fillId="0" borderId="1" xfId="6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horizontal="center" vertical="center" wrapText="1"/>
    </xf>
    <xf numFmtId="0" fontId="16" fillId="0" borderId="2" xfId="14" applyFont="1" applyFill="1" applyBorder="1" applyAlignment="1">
      <alignment horizontal="center" vertical="center" wrapText="1"/>
    </xf>
    <xf numFmtId="0" fontId="16" fillId="0" borderId="3" xfId="14" applyFont="1" applyFill="1" applyBorder="1" applyAlignment="1">
      <alignment horizontal="center" vertical="center" wrapText="1"/>
    </xf>
    <xf numFmtId="0" fontId="16" fillId="0" borderId="4" xfId="14" applyFont="1" applyFill="1" applyBorder="1" applyAlignment="1">
      <alignment horizontal="center" vertical="center" wrapText="1"/>
    </xf>
    <xf numFmtId="0" fontId="14" fillId="0" borderId="2" xfId="6" applyFont="1" applyFill="1" applyBorder="1" applyAlignment="1">
      <alignment horizontal="center" vertical="center" wrapText="1"/>
    </xf>
    <xf numFmtId="0" fontId="14" fillId="0" borderId="3" xfId="6" applyFont="1" applyFill="1" applyBorder="1" applyAlignment="1">
      <alignment horizontal="center" vertical="center" wrapText="1"/>
    </xf>
    <xf numFmtId="0" fontId="14" fillId="0" borderId="4" xfId="6" applyFont="1" applyFill="1" applyBorder="1" applyAlignment="1">
      <alignment horizontal="center" vertical="center" wrapText="1"/>
    </xf>
    <xf numFmtId="0" fontId="23" fillId="0" borderId="2" xfId="6" applyFont="1" applyFill="1" applyBorder="1" applyAlignment="1">
      <alignment horizontal="center" vertical="center" wrapText="1"/>
    </xf>
    <xf numFmtId="0" fontId="23" fillId="0" borderId="3" xfId="6" applyFont="1" applyFill="1" applyBorder="1" applyAlignment="1">
      <alignment horizontal="center" vertical="center" wrapText="1"/>
    </xf>
    <xf numFmtId="0" fontId="23" fillId="0" borderId="4" xfId="6" applyFont="1" applyFill="1" applyBorder="1" applyAlignment="1">
      <alignment horizontal="center" vertical="center" wrapText="1"/>
    </xf>
    <xf numFmtId="4" fontId="16" fillId="0" borderId="1" xfId="1" applyNumberFormat="1" applyFont="1" applyFill="1" applyBorder="1" applyAlignment="1">
      <alignment horizontal="center" vertical="top" wrapText="1"/>
    </xf>
    <xf numFmtId="4" fontId="14" fillId="0" borderId="2" xfId="1" applyNumberFormat="1" applyFont="1" applyFill="1" applyBorder="1" applyAlignment="1">
      <alignment horizontal="center" vertical="center" wrapText="1"/>
    </xf>
    <xf numFmtId="4" fontId="14" fillId="0" borderId="3" xfId="1" applyNumberFormat="1" applyFont="1" applyFill="1" applyBorder="1" applyAlignment="1">
      <alignment horizontal="center" vertical="center" wrapText="1"/>
    </xf>
    <xf numFmtId="4" fontId="14" fillId="0" borderId="4" xfId="1" applyNumberFormat="1" applyFont="1" applyFill="1" applyBorder="1" applyAlignment="1">
      <alignment horizontal="center" vertical="center" wrapText="1"/>
    </xf>
  </cellXfs>
  <cellStyles count="35">
    <cellStyle name="Excel Built-in Normal" xfId="2"/>
    <cellStyle name="Обычный" xfId="0" builtinId="0"/>
    <cellStyle name="Обычный 2" xfId="1"/>
    <cellStyle name="Обычный 2 2" xfId="4"/>
    <cellStyle name="Обычный 2 2 2" xfId="9"/>
    <cellStyle name="Обычный 2 2 2 2" xfId="17"/>
    <cellStyle name="Обычный 2 2 2 2 2" xfId="33"/>
    <cellStyle name="Обычный 2 2 2 3" xfId="25"/>
    <cellStyle name="Обычный 2 2 3" xfId="7"/>
    <cellStyle name="Обычный 2 2 3 2" xfId="15"/>
    <cellStyle name="Обычный 2 2 3 2 2" xfId="31"/>
    <cellStyle name="Обычный 2 2 3 3" xfId="23"/>
    <cellStyle name="Обычный 2 2 4" xfId="12"/>
    <cellStyle name="Обычный 2 2 4 2" xfId="28"/>
    <cellStyle name="Обычный 2 2 5" xfId="20"/>
    <cellStyle name="Обычный 2 3" xfId="3"/>
    <cellStyle name="Обычный 2 3 2" xfId="8"/>
    <cellStyle name="Обычный 2 3 2 2" xfId="16"/>
    <cellStyle name="Обычный 2 3 2 2 2" xfId="32"/>
    <cellStyle name="Обычный 2 3 2 3" xfId="24"/>
    <cellStyle name="Обычный 2 3 3" xfId="11"/>
    <cellStyle name="Обычный 2 3 3 2" xfId="27"/>
    <cellStyle name="Обычный 2 3 4" xfId="19"/>
    <cellStyle name="Обычный 2 4" xfId="5"/>
    <cellStyle name="Обычный 2 4 2" xfId="13"/>
    <cellStyle name="Обычный 2 4 2 2" xfId="29"/>
    <cellStyle name="Обычный 2 4 3" xfId="21"/>
    <cellStyle name="Обычный 2 5" xfId="6"/>
    <cellStyle name="Обычный 2 5 2" xfId="14"/>
    <cellStyle name="Обычный 2 5 2 2" xfId="30"/>
    <cellStyle name="Обычный 2 5 3" xfId="22"/>
    <cellStyle name="Обычный 2 6" xfId="10"/>
    <cellStyle name="Обычный 2 6 2" xfId="26"/>
    <cellStyle name="Обычный 2 7" xfId="18"/>
    <cellStyle name="Обычный 3" xfId="34"/>
  </cellStyles>
  <dxfs count="0"/>
  <tableStyles count="0" defaultTableStyle="TableStyleMedium2" defaultPivotStyle="PivotStyleLight16"/>
  <colors>
    <mruColors>
      <color rgb="FFCC99FF"/>
      <color rgb="FF00FFFF"/>
      <color rgb="FFFF6600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9"/>
  <sheetViews>
    <sheetView tabSelected="1" zoomScaleNormal="100" workbookViewId="0">
      <pane xSplit="15" ySplit="3" topLeftCell="P4" activePane="bottomRight" state="frozen"/>
      <selection pane="topRight" activeCell="P1" sqref="P1"/>
      <selection pane="bottomLeft" activeCell="A4" sqref="A4"/>
      <selection pane="bottomRight" activeCell="R17" sqref="R17"/>
    </sheetView>
  </sheetViews>
  <sheetFormatPr defaultRowHeight="15" x14ac:dyDescent="0.25"/>
  <cols>
    <col min="1" max="1" width="4" customWidth="1"/>
    <col min="2" max="2" width="11.85546875" customWidth="1"/>
    <col min="3" max="3" width="18.28515625" customWidth="1"/>
    <col min="4" max="4" width="15.42578125" customWidth="1"/>
    <col min="5" max="5" width="6.42578125" customWidth="1"/>
    <col min="6" max="6" width="9.5703125" customWidth="1"/>
    <col min="7" max="7" width="13.28515625" customWidth="1"/>
    <col min="8" max="8" width="6" customWidth="1"/>
    <col min="9" max="9" width="10.140625" customWidth="1"/>
    <col min="10" max="10" width="14.85546875" customWidth="1"/>
    <col min="16" max="16" width="22.140625" customWidth="1"/>
    <col min="18" max="18" width="10.5703125" customWidth="1"/>
    <col min="19" max="19" width="15.7109375" customWidth="1"/>
    <col min="20" max="21" width="15.7109375" style="13" hidden="1" customWidth="1"/>
    <col min="22" max="22" width="11.7109375" customWidth="1"/>
    <col min="25" max="25" width="13.85546875" customWidth="1"/>
  </cols>
  <sheetData>
    <row r="1" spans="1:26" ht="95.25" customHeight="1" x14ac:dyDescent="0.25">
      <c r="A1" s="29" t="s">
        <v>0</v>
      </c>
      <c r="B1" s="29" t="s">
        <v>1</v>
      </c>
      <c r="C1" s="29" t="s">
        <v>10</v>
      </c>
      <c r="D1" s="29" t="s">
        <v>28</v>
      </c>
      <c r="E1" s="27" t="s">
        <v>27</v>
      </c>
      <c r="F1" s="28"/>
      <c r="G1" s="29" t="s">
        <v>17</v>
      </c>
      <c r="H1" s="27" t="s">
        <v>8</v>
      </c>
      <c r="I1" s="28"/>
      <c r="J1" s="12" t="s">
        <v>2</v>
      </c>
      <c r="K1" s="33" t="s">
        <v>3</v>
      </c>
      <c r="L1" s="33"/>
      <c r="M1" s="33"/>
      <c r="N1" s="33"/>
      <c r="O1" s="33"/>
      <c r="P1" s="38" t="s">
        <v>4</v>
      </c>
      <c r="Q1" s="39"/>
      <c r="R1" s="39"/>
      <c r="S1" s="39"/>
      <c r="T1" s="36" t="s">
        <v>23</v>
      </c>
      <c r="U1" s="37"/>
      <c r="V1" s="32" t="s">
        <v>21</v>
      </c>
      <c r="W1" s="32" t="s">
        <v>22</v>
      </c>
      <c r="X1" s="34" t="s">
        <v>31</v>
      </c>
      <c r="Y1" s="32" t="s">
        <v>30</v>
      </c>
    </row>
    <row r="2" spans="1:26" ht="73.5" customHeight="1" x14ac:dyDescent="0.25">
      <c r="A2" s="30"/>
      <c r="B2" s="30"/>
      <c r="C2" s="30"/>
      <c r="D2" s="30"/>
      <c r="E2" s="2" t="s">
        <v>9</v>
      </c>
      <c r="F2" s="2" t="s">
        <v>7</v>
      </c>
      <c r="G2" s="30"/>
      <c r="H2" s="2" t="s">
        <v>9</v>
      </c>
      <c r="I2" s="2" t="s">
        <v>7</v>
      </c>
      <c r="J2" s="3" t="s">
        <v>11</v>
      </c>
      <c r="K2" s="5" t="s">
        <v>12</v>
      </c>
      <c r="L2" s="5" t="s">
        <v>13</v>
      </c>
      <c r="M2" s="5" t="s">
        <v>15</v>
      </c>
      <c r="N2" s="5" t="s">
        <v>14</v>
      </c>
      <c r="O2" s="5" t="s">
        <v>16</v>
      </c>
      <c r="P2" s="7" t="s">
        <v>5</v>
      </c>
      <c r="Q2" s="8" t="s">
        <v>18</v>
      </c>
      <c r="R2" s="9" t="s">
        <v>19</v>
      </c>
      <c r="S2" s="15" t="s">
        <v>20</v>
      </c>
      <c r="T2" s="16" t="s">
        <v>24</v>
      </c>
      <c r="U2" s="16" t="s">
        <v>25</v>
      </c>
      <c r="V2" s="32"/>
      <c r="W2" s="32"/>
      <c r="X2" s="35"/>
      <c r="Y2" s="32"/>
    </row>
    <row r="3" spans="1:26" x14ac:dyDescent="0.25">
      <c r="A3" s="1">
        <v>1</v>
      </c>
      <c r="B3" s="1">
        <v>2</v>
      </c>
      <c r="C3" s="1">
        <v>3</v>
      </c>
      <c r="D3" s="1">
        <v>4</v>
      </c>
      <c r="E3" s="1">
        <v>5</v>
      </c>
      <c r="F3" s="1">
        <v>6</v>
      </c>
      <c r="G3" s="1">
        <v>7</v>
      </c>
      <c r="H3" s="1">
        <v>8</v>
      </c>
      <c r="I3" s="1">
        <v>9</v>
      </c>
      <c r="J3" s="4">
        <v>10</v>
      </c>
      <c r="K3" s="6">
        <v>11</v>
      </c>
      <c r="L3" s="6">
        <v>12</v>
      </c>
      <c r="M3" s="6">
        <v>13</v>
      </c>
      <c r="N3" s="6">
        <v>14</v>
      </c>
      <c r="O3" s="6">
        <v>15</v>
      </c>
      <c r="P3" s="10">
        <v>16</v>
      </c>
      <c r="Q3" s="10">
        <v>17</v>
      </c>
      <c r="R3" s="10">
        <v>18</v>
      </c>
      <c r="S3" s="10">
        <v>19</v>
      </c>
      <c r="T3" s="17">
        <v>20</v>
      </c>
      <c r="U3" s="17">
        <v>21</v>
      </c>
      <c r="V3" s="1">
        <v>22</v>
      </c>
      <c r="W3" s="1">
        <v>23</v>
      </c>
      <c r="X3" s="1">
        <v>24</v>
      </c>
      <c r="Y3" s="1">
        <v>25</v>
      </c>
    </row>
    <row r="4" spans="1:26" x14ac:dyDescent="0.25">
      <c r="A4" s="50">
        <v>1</v>
      </c>
      <c r="B4" s="51" t="s">
        <v>32</v>
      </c>
      <c r="C4" s="54" t="s">
        <v>33</v>
      </c>
      <c r="D4" s="55" t="s">
        <v>37</v>
      </c>
      <c r="E4" s="56" t="s">
        <v>29</v>
      </c>
      <c r="F4" s="56">
        <v>120</v>
      </c>
      <c r="G4" s="57" t="s">
        <v>34</v>
      </c>
      <c r="H4" s="60" t="s">
        <v>6</v>
      </c>
      <c r="I4" s="63">
        <v>12</v>
      </c>
      <c r="J4" s="40" t="s">
        <v>35</v>
      </c>
      <c r="K4" s="47">
        <v>352.06611570000001</v>
      </c>
      <c r="L4" s="31">
        <v>353.30578512300002</v>
      </c>
      <c r="M4" s="31">
        <v>352.89256198300001</v>
      </c>
      <c r="N4" s="31"/>
      <c r="O4" s="31"/>
      <c r="P4" s="26" t="s">
        <v>36</v>
      </c>
      <c r="Q4" s="21">
        <v>10</v>
      </c>
      <c r="R4" s="25">
        <v>369.27</v>
      </c>
      <c r="S4" s="66">
        <v>369.27</v>
      </c>
      <c r="T4" s="41"/>
      <c r="U4" s="41"/>
      <c r="V4" s="40">
        <v>352.06611570000001</v>
      </c>
      <c r="W4" s="67">
        <v>426</v>
      </c>
      <c r="X4" s="44">
        <v>4260</v>
      </c>
      <c r="Y4" s="44">
        <v>51120</v>
      </c>
      <c r="Z4" s="48"/>
    </row>
    <row r="5" spans="1:26" x14ac:dyDescent="0.25">
      <c r="A5" s="50"/>
      <c r="B5" s="52"/>
      <c r="C5" s="54"/>
      <c r="D5" s="55"/>
      <c r="E5" s="56"/>
      <c r="F5" s="56"/>
      <c r="G5" s="58"/>
      <c r="H5" s="61"/>
      <c r="I5" s="64"/>
      <c r="J5" s="40"/>
      <c r="K5" s="47"/>
      <c r="L5" s="31"/>
      <c r="M5" s="31"/>
      <c r="N5" s="31"/>
      <c r="O5" s="31"/>
      <c r="P5" s="19"/>
      <c r="Q5" s="21"/>
      <c r="R5" s="25"/>
      <c r="S5" s="66"/>
      <c r="T5" s="42"/>
      <c r="U5" s="42"/>
      <c r="V5" s="40"/>
      <c r="W5" s="68"/>
      <c r="X5" s="45"/>
      <c r="Y5" s="45"/>
      <c r="Z5" s="48"/>
    </row>
    <row r="6" spans="1:26" x14ac:dyDescent="0.25">
      <c r="A6" s="50"/>
      <c r="B6" s="52"/>
      <c r="C6" s="54"/>
      <c r="D6" s="55"/>
      <c r="E6" s="56"/>
      <c r="F6" s="56"/>
      <c r="G6" s="58"/>
      <c r="H6" s="61"/>
      <c r="I6" s="64"/>
      <c r="J6" s="40"/>
      <c r="K6" s="47"/>
      <c r="L6" s="31"/>
      <c r="M6" s="31"/>
      <c r="N6" s="31"/>
      <c r="O6" s="31"/>
      <c r="P6" s="19"/>
      <c r="Q6" s="21"/>
      <c r="R6" s="25"/>
      <c r="S6" s="66"/>
      <c r="T6" s="42"/>
      <c r="U6" s="42"/>
      <c r="V6" s="40"/>
      <c r="W6" s="68"/>
      <c r="X6" s="45"/>
      <c r="Y6" s="45"/>
      <c r="Z6" s="48"/>
    </row>
    <row r="7" spans="1:26" x14ac:dyDescent="0.25">
      <c r="A7" s="50"/>
      <c r="B7" s="52"/>
      <c r="C7" s="54"/>
      <c r="D7" s="55"/>
      <c r="E7" s="56"/>
      <c r="F7" s="56"/>
      <c r="G7" s="58"/>
      <c r="H7" s="61"/>
      <c r="I7" s="64"/>
      <c r="J7" s="40"/>
      <c r="K7" s="47"/>
      <c r="L7" s="31"/>
      <c r="M7" s="31"/>
      <c r="N7" s="31"/>
      <c r="O7" s="31"/>
      <c r="P7" s="19"/>
      <c r="Q7" s="21"/>
      <c r="R7" s="20"/>
      <c r="S7" s="66"/>
      <c r="T7" s="42"/>
      <c r="U7" s="42"/>
      <c r="V7" s="40"/>
      <c r="W7" s="68"/>
      <c r="X7" s="45"/>
      <c r="Y7" s="45"/>
      <c r="Z7" s="48"/>
    </row>
    <row r="8" spans="1:26" x14ac:dyDescent="0.25">
      <c r="A8" s="50"/>
      <c r="B8" s="52"/>
      <c r="C8" s="54"/>
      <c r="D8" s="55"/>
      <c r="E8" s="56"/>
      <c r="F8" s="56"/>
      <c r="G8" s="58"/>
      <c r="H8" s="61"/>
      <c r="I8" s="64"/>
      <c r="J8" s="40"/>
      <c r="K8" s="47"/>
      <c r="L8" s="31"/>
      <c r="M8" s="31"/>
      <c r="N8" s="31"/>
      <c r="O8" s="31"/>
      <c r="P8" s="19"/>
      <c r="Q8" s="21"/>
      <c r="R8" s="20"/>
      <c r="S8" s="66"/>
      <c r="T8" s="42"/>
      <c r="U8" s="42"/>
      <c r="V8" s="40"/>
      <c r="W8" s="68"/>
      <c r="X8" s="45"/>
      <c r="Y8" s="45"/>
      <c r="Z8" s="48"/>
    </row>
    <row r="9" spans="1:26" x14ac:dyDescent="0.25">
      <c r="A9" s="50"/>
      <c r="B9" s="52"/>
      <c r="C9" s="54"/>
      <c r="D9" s="55"/>
      <c r="E9" s="56"/>
      <c r="F9" s="56"/>
      <c r="G9" s="58"/>
      <c r="H9" s="61"/>
      <c r="I9" s="64"/>
      <c r="J9" s="40"/>
      <c r="K9" s="47"/>
      <c r="L9" s="31"/>
      <c r="M9" s="31"/>
      <c r="N9" s="31"/>
      <c r="O9" s="31"/>
      <c r="P9" s="19"/>
      <c r="Q9" s="21"/>
      <c r="R9" s="20"/>
      <c r="S9" s="66"/>
      <c r="T9" s="42"/>
      <c r="U9" s="42"/>
      <c r="V9" s="40"/>
      <c r="W9" s="68"/>
      <c r="X9" s="45"/>
      <c r="Y9" s="45"/>
      <c r="Z9" s="48"/>
    </row>
    <row r="10" spans="1:26" x14ac:dyDescent="0.25">
      <c r="A10" s="50"/>
      <c r="B10" s="52"/>
      <c r="C10" s="54"/>
      <c r="D10" s="55"/>
      <c r="E10" s="56"/>
      <c r="F10" s="56"/>
      <c r="G10" s="58"/>
      <c r="H10" s="61"/>
      <c r="I10" s="64"/>
      <c r="J10" s="40"/>
      <c r="K10" s="47"/>
      <c r="L10" s="31"/>
      <c r="M10" s="31"/>
      <c r="N10" s="31"/>
      <c r="O10" s="31"/>
      <c r="P10" s="19"/>
      <c r="Q10" s="21"/>
      <c r="R10" s="20"/>
      <c r="S10" s="66"/>
      <c r="T10" s="42"/>
      <c r="U10" s="42"/>
      <c r="V10" s="40"/>
      <c r="W10" s="68"/>
      <c r="X10" s="45"/>
      <c r="Y10" s="45"/>
      <c r="Z10" s="48"/>
    </row>
    <row r="11" spans="1:26" x14ac:dyDescent="0.25">
      <c r="A11" s="50"/>
      <c r="B11" s="52"/>
      <c r="C11" s="54"/>
      <c r="D11" s="55"/>
      <c r="E11" s="56"/>
      <c r="F11" s="56"/>
      <c r="G11" s="58"/>
      <c r="H11" s="61"/>
      <c r="I11" s="64"/>
      <c r="J11" s="40"/>
      <c r="K11" s="47"/>
      <c r="L11" s="31"/>
      <c r="M11" s="31"/>
      <c r="N11" s="31"/>
      <c r="O11" s="31"/>
      <c r="P11" s="19"/>
      <c r="Q11" s="21"/>
      <c r="R11" s="20"/>
      <c r="S11" s="66"/>
      <c r="T11" s="42"/>
      <c r="U11" s="42"/>
      <c r="V11" s="40"/>
      <c r="W11" s="68"/>
      <c r="X11" s="45"/>
      <c r="Y11" s="45"/>
      <c r="Z11" s="48"/>
    </row>
    <row r="12" spans="1:26" x14ac:dyDescent="0.25">
      <c r="A12" s="50"/>
      <c r="B12" s="53"/>
      <c r="C12" s="54"/>
      <c r="D12" s="55"/>
      <c r="E12" s="56"/>
      <c r="F12" s="56"/>
      <c r="G12" s="59"/>
      <c r="H12" s="62"/>
      <c r="I12" s="65"/>
      <c r="J12" s="40"/>
      <c r="K12" s="47"/>
      <c r="L12" s="31"/>
      <c r="M12" s="31"/>
      <c r="N12" s="31"/>
      <c r="O12" s="31"/>
      <c r="P12" s="19"/>
      <c r="Q12" s="21"/>
      <c r="R12" s="20"/>
      <c r="S12" s="66"/>
      <c r="T12" s="43"/>
      <c r="U12" s="43"/>
      <c r="V12" s="40"/>
      <c r="W12" s="69"/>
      <c r="X12" s="46"/>
      <c r="Y12" s="46"/>
      <c r="Z12" s="48"/>
    </row>
    <row r="13" spans="1:26" s="13" customFormat="1" ht="24" customHeight="1" x14ac:dyDescent="0.25">
      <c r="A13" s="49" t="s">
        <v>26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18">
        <f>SUM(Y4:Y12)</f>
        <v>51120</v>
      </c>
    </row>
    <row r="14" spans="1:26" s="13" customFormat="1" x14ac:dyDescent="0.25">
      <c r="Y14" s="14"/>
    </row>
    <row r="16" spans="1:26" ht="15.75" x14ac:dyDescent="0.25">
      <c r="B16" s="11"/>
    </row>
    <row r="17" spans="2:3" ht="17.25" customHeight="1" x14ac:dyDescent="0.25">
      <c r="B17" s="22"/>
      <c r="C17" s="23"/>
    </row>
    <row r="18" spans="2:3" x14ac:dyDescent="0.25">
      <c r="B18" s="24"/>
      <c r="C18" s="23"/>
    </row>
    <row r="19" spans="2:3" x14ac:dyDescent="0.25">
      <c r="B19" s="24"/>
      <c r="C19" s="23"/>
    </row>
  </sheetData>
  <mergeCells count="38">
    <mergeCell ref="W4:W12"/>
    <mergeCell ref="M4:M12"/>
    <mergeCell ref="Z4:Z12"/>
    <mergeCell ref="Y4:Y12"/>
    <mergeCell ref="A13:X13"/>
    <mergeCell ref="A4:A12"/>
    <mergeCell ref="B4:B12"/>
    <mergeCell ref="C4:C12"/>
    <mergeCell ref="D4:D12"/>
    <mergeCell ref="E4:E12"/>
    <mergeCell ref="F4:F12"/>
    <mergeCell ref="G4:G12"/>
    <mergeCell ref="H4:H12"/>
    <mergeCell ref="I4:I12"/>
    <mergeCell ref="N4:N12"/>
    <mergeCell ref="S4:S12"/>
    <mergeCell ref="T4:T12"/>
    <mergeCell ref="A1:A2"/>
    <mergeCell ref="B1:B2"/>
    <mergeCell ref="C1:C2"/>
    <mergeCell ref="D1:D2"/>
    <mergeCell ref="E1:F1"/>
    <mergeCell ref="H1:I1"/>
    <mergeCell ref="G1:G2"/>
    <mergeCell ref="O4:O12"/>
    <mergeCell ref="Y1:Y2"/>
    <mergeCell ref="K1:O1"/>
    <mergeCell ref="V1:V2"/>
    <mergeCell ref="X1:X2"/>
    <mergeCell ref="T1:U1"/>
    <mergeCell ref="P1:S1"/>
    <mergeCell ref="W1:W2"/>
    <mergeCell ref="V4:V12"/>
    <mergeCell ref="U4:U12"/>
    <mergeCell ref="X4:X12"/>
    <mergeCell ref="J4:J12"/>
    <mergeCell ref="K4:K12"/>
    <mergeCell ref="L4:L12"/>
  </mergeCells>
  <pageMargins left="0.7" right="0.7" top="0.75" bottom="0.75" header="0.3" footer="0.3"/>
  <pageSetup paperSize="9" scale="5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Городская больница №40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HelenOA</dc:creator>
  <cp:lastModifiedBy>Goszakaz001</cp:lastModifiedBy>
  <cp:lastPrinted>2020-08-04T13:06:21Z</cp:lastPrinted>
  <dcterms:created xsi:type="dcterms:W3CDTF">2019-02-05T11:49:05Z</dcterms:created>
  <dcterms:modified xsi:type="dcterms:W3CDTF">2023-11-17T08:52:31Z</dcterms:modified>
</cp:coreProperties>
</file>