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ol\Downloads\55 потребность ноябрь\"/>
    </mc:Choice>
  </mc:AlternateContent>
  <xr:revisionPtr revIDLastSave="0" documentId="13_ncr:1_{7ABF3562-FB96-4F7F-8EDA-A82C91523F7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3" i="1"/>
  <c r="E4" i="1"/>
  <c r="E5" i="1"/>
  <c r="E6" i="1"/>
  <c r="E7" i="1"/>
  <c r="E8" i="1"/>
  <c r="E9" i="1"/>
  <c r="E10" i="1"/>
  <c r="E2" i="1"/>
</calcChain>
</file>

<file path=xl/sharedStrings.xml><?xml version="1.0" encoding="utf-8"?>
<sst xmlns="http://schemas.openxmlformats.org/spreadsheetml/2006/main" count="24" uniqueCount="24">
  <si>
    <t>№</t>
  </si>
  <si>
    <t>Наименование</t>
  </si>
  <si>
    <t>Кол-во</t>
  </si>
  <si>
    <t>Цена</t>
  </si>
  <si>
    <t>Сумма</t>
  </si>
  <si>
    <t>ИТОГО:</t>
  </si>
  <si>
    <t>Кнопка вызова с шрифтом Брайля антивандальная ДП-3</t>
  </si>
  <si>
    <t>https://dostup-spb.ru/adaptacia/knopka_vizova/knopka_vizova_pomocshi/538</t>
  </si>
  <si>
    <t>Портативная индукционная система "Поток А22"</t>
  </si>
  <si>
    <t>https://dostup-spb.ru/adaptacia/indukcionnye_sistemy/portativnye_indukcionnye_sistemy/712</t>
  </si>
  <si>
    <t>Знак на металле P-01 «Курить запрещено»</t>
  </si>
  <si>
    <t>https://infoznaki.ru/zapreshchayushchie-znaki/zapreshchayushchie-znaki-na-metalle/znak-kurit-zapreshcheno_so-1_so_so_so_so/</t>
  </si>
  <si>
    <t>Знак на металле P-14 «Запрещается вход (проход) с животными»</t>
  </si>
  <si>
    <t>https://infoznaki.ru/zapreshchayushchie-znaki/zapreshchayushchie-znaki-na-metalle/znak-zapreshchaetsya-vkhod-s-zhivotnymi_so_so_so_so/</t>
  </si>
  <si>
    <t>Знак на металле «Вeдется видеонаблюдение», вариант 2</t>
  </si>
  <si>
    <t>https://infoznaki.ru/znaki-okhrany-i-videonablyudeniya/znaki-okhrany-i-videonablyudeniya-na-metalle/nakleyka-vedetsya-videonablyudenie-v2_1_1/</t>
  </si>
  <si>
    <t>Знак на пленке «Категория помещения» прямоугольный (красное исполнение)</t>
  </si>
  <si>
    <t>https://infoznaki.ru/znaki-kategoriy-pomeshcheniy/znaki-kategoriy-pomeshcheniy-na-plenke/znak-na-plenke-kategoriya-pomeshcheniya-pryamougolnyy-krasnoe-ispolnenie/</t>
  </si>
  <si>
    <t>Световозвращающая табличка - Проезд не занимать (парковка запрещена)</t>
  </si>
  <si>
    <t>https://market.yandex.ru/product--svetovozvrashchaiushchaia-tablichka-proezd-ne-zanimat-parkovka-zapreshchena/1929292605?own-cards=6349213%3A101904288475&amp;text=знак%20проезд%20не%20загораживать&amp;cpc=_tnzdUm1XgpC5kwIM1sERfA-TNjoRPPBHVgQfTcjXHPeBjY5GE2RuobTEHSh1MXtnY_g-PwX6mYieFMuEWpzZKnKchNhpwfoNW1DzDUJwEdLB8blwOIYHnhmxJEVwehZbNjtUa4fOdgYn4EI6pe0mYVeG-0tGm5DMknSr0V6cG4FNla66ELo-aRvh7ii2_EsssoH1GQFnd5rm-TrStWjh51rVN1h-g3oWQ7ZIEIn3kBXxjerONyF7YcL6xmdHBrI4BP7REpNlfwp0WBEQUV4Gg%2C%2C&amp;rs=eJwlkL8OAUEYxPei0KCRiFDYaERJi2S9gXgBd41EolIoVOdfJCgkdBK5UFLqOC4R76CSczWNSiVuRvNlMvPtb2c33wtUtKsm3H7Jnypk-9PqQrufI3QV2kzBV0E4TqfoT3E7ILWhLaOAdIFUatiXYfjmlim1vkTqZsERYzIbpP05MzhOG5tujfw695tI5Zq0E2k5EGTrjBu_SFWFzh6pSpPsQcsJ9ZNv2bGhAaaZIWeOs2acm1O2ipKTxL64YFpBnn2zZwKpM6LzgqMr3hgDWQ7giA3JfLXDnmLId3lsEuEfPtihzF-6s9Wq-AOeM4j8&amp;sku=101904288475&amp;do-waremd5=wmhjKiLdboOZ9kzICxeqPw&amp;sponsored=1&amp;uniqueId=6349213&amp;cpa=1&amp;nid=18044893</t>
  </si>
  <si>
    <t>Табличка "Проезд не загораживать", 45х15 см, ПВХ</t>
  </si>
  <si>
    <t>https://market.yandex.ru/product--tablichka-proezd-ne-zagorazhivat/1871988908?own-cards=57420304%3A101998262572&amp;text=знак%20проезд%20не%20загораживать&amp;cpc=BSCPeL9eUZxxKLPXiSixhPhV069384O46DzIIto1bq3C8sP0TOJDSJA6Z769QI_a-0Vba4_V9X9NBUfluRDzkH5DNwMoCtOdEEaup-RD-ajQ-arr6LlkFvuZiYw6KFKBolR-IQdY9rxUm565SfJwLE89gif3j45886OqYur0o2Cj8xOtKnJmpwV_Vae0KaQwXSvHfDi95Kndg2CCUUl7fITW30EqrXvZCgdp8cqaoeIj0KJ-b3fCU9cXVIkMkESXfVpy62bLjNLXpnGgI3RogA%2C%2C&amp;rs=eJwlkL8OAUEYxPei0KCRiFDYaERJi2S9gXgBd41EolIoVOdfJCgkdBK5UFLqOC4R76CSczWNSiVuRvNlMvPtb2c33wtUtKsm3H7Jnypk-9PqQrufI3QV2kzBV0E4TqfoT3E7ILWhLaOAdIFUatiXYfjmlim1vkTqZsERYzIbpP05MzhOG5tujfw695tI5Zq0E2k5EGTrjBu_SFWFzh6pSpPsQcsJ9ZNv2bGhAaaZIWeOs2acm1O2ipKTxL64YFpBnn2zZwKpM6LzgqMr3hgDWQ7giA3JfLXDnmLId3lsEuEfPtihzF-6s9Wq-AOeM4j8&amp;sku=101998262572&amp;do-waremd5=o0KdHbgXjMXtMonGbeEVwA&amp;sponsored=1&amp;uniqueId=57420304&amp;cpa=1&amp;nid=18044893</t>
  </si>
  <si>
    <t>Знак на пленке «При пожаре звонить 101, моб. 112»</t>
  </si>
  <si>
    <t>https://infoznaki.ru/vspomogatelnye-znaki-pozharnoy-bezopasnosti/vspomogatelnye-znaki-pozharnoy-bezopasnosti-na-plyonke/znak-pri-pozhare-zvonit-101-mob-112/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</si>
</sst>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444444"/>
      <name val="Calibri"/>
      <family val="2"/>
      <charset val="204"/>
      <scheme val="minor"/>
    </font>
    <font>
      <sz val="11"/>
      <color rgb="FF21201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 applyAlignment="1">
      <alignment horizontal="center"/>
    </xf>
    <xf numFmtId="4" fontId="16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0" fillId="0" borderId="0" xfId="0" applyFont="1" applyAlignment="1">
      <alignment horizontal="center"/>
    </xf>
    <xf numFmtId="4" fontId="0" fillId="0" borderId="0" xfId="0" applyNumberFormat="1" applyFont="1"/>
    <xf numFmtId="0" fontId="0" fillId="0" borderId="0" xfId="0" applyFont="1"/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topLeftCell="A4" workbookViewId="0">
      <selection activeCell="E11" sqref="E11"/>
    </sheetView>
  </sheetViews>
  <sheetFormatPr defaultRowHeight="14.5" x14ac:dyDescent="0.35"/>
  <cols>
    <col min="1" max="1" width="3.1796875" style="4" bestFit="1" customWidth="1"/>
    <col min="2" max="2" width="91" style="7" customWidth="1"/>
    <col min="3" max="3" width="9.1796875" style="5"/>
    <col min="4" max="4" width="8.7265625" style="7"/>
    <col min="5" max="5" width="10.90625" style="7" customWidth="1"/>
    <col min="6" max="16384" width="8.7265625" style="7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35">
      <c r="A2" s="4">
        <v>1</v>
      </c>
      <c r="B2" s="10" t="s">
        <v>6</v>
      </c>
      <c r="C2" s="5">
        <v>4</v>
      </c>
      <c r="D2" s="6">
        <v>7950</v>
      </c>
      <c r="E2" s="6">
        <f>SUM(C2*D2)</f>
        <v>31800</v>
      </c>
      <c r="F2" s="7" t="s">
        <v>7</v>
      </c>
    </row>
    <row r="3" spans="1:6" x14ac:dyDescent="0.35">
      <c r="A3" s="4">
        <v>2</v>
      </c>
      <c r="B3" s="10" t="s">
        <v>8</v>
      </c>
      <c r="C3" s="5">
        <v>1</v>
      </c>
      <c r="D3" s="6">
        <v>29610</v>
      </c>
      <c r="E3" s="6">
        <f t="shared" ref="E3:E10" si="0">SUM(C3*D3)</f>
        <v>29610</v>
      </c>
      <c r="F3" s="7" t="s">
        <v>9</v>
      </c>
    </row>
    <row r="4" spans="1:6" x14ac:dyDescent="0.35">
      <c r="A4" s="4">
        <v>3</v>
      </c>
      <c r="B4" s="8" t="s">
        <v>10</v>
      </c>
      <c r="C4" s="5">
        <v>7</v>
      </c>
      <c r="D4" s="6">
        <v>263</v>
      </c>
      <c r="E4" s="6">
        <f t="shared" si="0"/>
        <v>1841</v>
      </c>
      <c r="F4" s="7" t="s">
        <v>11</v>
      </c>
    </row>
    <row r="5" spans="1:6" x14ac:dyDescent="0.35">
      <c r="A5" s="4">
        <v>4</v>
      </c>
      <c r="B5" s="8" t="s">
        <v>12</v>
      </c>
      <c r="C5" s="5">
        <v>7</v>
      </c>
      <c r="D5" s="6">
        <v>263</v>
      </c>
      <c r="E5" s="6">
        <f t="shared" si="0"/>
        <v>1841</v>
      </c>
      <c r="F5" s="7" t="s">
        <v>13</v>
      </c>
    </row>
    <row r="6" spans="1:6" x14ac:dyDescent="0.35">
      <c r="A6" s="4">
        <v>5</v>
      </c>
      <c r="B6" s="8" t="s">
        <v>14</v>
      </c>
      <c r="C6" s="5">
        <v>7</v>
      </c>
      <c r="D6" s="6">
        <v>161</v>
      </c>
      <c r="E6" s="6">
        <f t="shared" si="0"/>
        <v>1127</v>
      </c>
      <c r="F6" s="7" t="s">
        <v>15</v>
      </c>
    </row>
    <row r="7" spans="1:6" x14ac:dyDescent="0.35">
      <c r="A7" s="4">
        <v>6</v>
      </c>
      <c r="B7" s="8" t="s">
        <v>16</v>
      </c>
      <c r="C7" s="5">
        <v>30</v>
      </c>
      <c r="D7" s="6">
        <v>35</v>
      </c>
      <c r="E7" s="6">
        <f t="shared" si="0"/>
        <v>1050</v>
      </c>
      <c r="F7" s="7" t="s">
        <v>17</v>
      </c>
    </row>
    <row r="8" spans="1:6" x14ac:dyDescent="0.35">
      <c r="A8" s="4">
        <v>7</v>
      </c>
      <c r="B8" s="9" t="s">
        <v>18</v>
      </c>
      <c r="C8" s="5">
        <v>1</v>
      </c>
      <c r="D8" s="6">
        <v>1270</v>
      </c>
      <c r="E8" s="6">
        <f t="shared" si="0"/>
        <v>1270</v>
      </c>
      <c r="F8" s="7" t="s">
        <v>19</v>
      </c>
    </row>
    <row r="9" spans="1:6" x14ac:dyDescent="0.35">
      <c r="A9" s="4">
        <v>8</v>
      </c>
      <c r="B9" s="9" t="s">
        <v>20</v>
      </c>
      <c r="C9" s="5">
        <v>2</v>
      </c>
      <c r="D9" s="6">
        <v>411</v>
      </c>
      <c r="E9" s="6">
        <f t="shared" si="0"/>
        <v>822</v>
      </c>
      <c r="F9" s="7" t="s">
        <v>21</v>
      </c>
    </row>
    <row r="10" spans="1:6" x14ac:dyDescent="0.35">
      <c r="A10" s="4">
        <v>9</v>
      </c>
      <c r="B10" s="8" t="s">
        <v>22</v>
      </c>
      <c r="C10" s="5">
        <v>50</v>
      </c>
      <c r="D10" s="6">
        <v>35</v>
      </c>
      <c r="E10" s="6">
        <f t="shared" si="0"/>
        <v>1750</v>
      </c>
      <c r="F10" s="7" t="s">
        <v>23</v>
      </c>
    </row>
    <row r="11" spans="1:6" x14ac:dyDescent="0.35">
      <c r="B11" s="3" t="s">
        <v>5</v>
      </c>
      <c r="E11" s="2">
        <f>SUM(E2:E10)</f>
        <v>71111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33777</dc:creator>
  <cp:lastModifiedBy>olga Tomskaya</cp:lastModifiedBy>
  <dcterms:created xsi:type="dcterms:W3CDTF">2023-11-02T20:13:19Z</dcterms:created>
  <dcterms:modified xsi:type="dcterms:W3CDTF">2023-11-06T05:31:32Z</dcterms:modified>
</cp:coreProperties>
</file>