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65"/>
  </bookViews>
  <sheets>
    <sheet name="Лист2" sheetId="2" r:id="rId1"/>
  </sheet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16" i="2" l="1"/>
  <c r="O17" i="2" s="1"/>
</calcChain>
</file>

<file path=xl/sharedStrings.xml><?xml version="1.0" encoding="utf-8"?>
<sst xmlns="http://schemas.openxmlformats.org/spreadsheetml/2006/main" count="41" uniqueCount="39">
  <si>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</si>
  <si>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</si>
  <si>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</si>
  <si>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</si>
  <si>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</si>
  <si>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</si>
  <si>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Цена за ед., руб. с НДС</t>
  </si>
  <si>
    <t>Наименование товара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</si>
  <si>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</si>
  <si>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</si>
  <si>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</si>
  <si>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</si>
  <si>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</si>
  <si>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Цена из реестра контрактов руб.</t>
  </si>
  <si>
    <t>Итого по позиции          с НДС             руб.</t>
  </si>
  <si>
    <t xml:space="preserve">________________ </t>
  </si>
  <si>
    <t xml:space="preserve">Кол-во </t>
  </si>
  <si>
    <t>Характеристики товара</t>
  </si>
  <si>
    <t xml:space="preserve">Начальник отдела образования </t>
  </si>
  <si>
    <t>____________ Н.П. Микушева</t>
  </si>
  <si>
    <t>Пушкинского района С-Пб</t>
  </si>
  <si>
    <t>Определнение цены контракта проведено на основании метода сопоставимых рыночных цен (анализ рынка) в соответствии с приказом Министерства экономического развития Российской Федерации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</si>
  <si>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-</t>
  </si>
  <si>
    <t xml:space="preserve">на поставку бахил с ламинированной подошвой для нужд ГБДОУ детский сад № 30 Пушкинского района С-Пб
</t>
  </si>
  <si>
    <t>Бахилы с ламинированной подошвой</t>
  </si>
  <si>
    <t>упак</t>
  </si>
  <si>
    <t>Итого, в том числе НДС, руб.</t>
  </si>
  <si>
    <t>«___» ___________ 2023 г.</t>
  </si>
  <si>
    <t>«____»___________ 2023 г.</t>
  </si>
  <si>
    <t>Заведующий ГБДОУ детский сад № 30</t>
  </si>
  <si>
    <t>А. В. Кот</t>
  </si>
  <si>
    <t>Бахилы из нетканого материала "спанбонд", устойчивы к влаге и защищают от пыли, не скользят по поверхности, подходят для длительного ношения. С внутренней стороны частично заламинированы полиэтиленовой пленкой.                                               Толщина, мкм: минимальное значение - 35
Двойная резинка: Да                                                                                                Количество в упаковке, пар - не менее 250</t>
  </si>
  <si>
    <t>Расчет составил: контрактный управляющий                                           Ю. В. Швец</t>
  </si>
  <si>
    <t xml:space="preserve">Расчет проверил: заведующий хозяйством     </t>
  </si>
  <si>
    <t>М. С. Никифоров</t>
  </si>
  <si>
    <t>Наименьшая цена за ед. из столбцов             с 7-13              руб.</t>
  </si>
  <si>
    <t>Ценовое предложение вх. №121 от 29.11.2023 г.</t>
  </si>
  <si>
    <t>Ценовое предложение вх. № 122 от 29.11.2023 г.</t>
  </si>
  <si>
    <t>Ценовое предложение вх. № 123 от 29.11.2023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</si>
</sst>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rgb="FF333333"/>
      <name val="Times New Roman"/>
      <family val="1"/>
      <charset val="204"/>
    </font>
    <font>
      <sz val="11"/>
      <color rgb="FF333333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49">
    <xf numFmtId="0" fontId="0" fillId="0" borderId="0" xfId="0"/>
    <xf numFmtId="0" fontId="3" fillId="0" borderId="0" xfId="0" applyFont="1"/>
    <xf numFmtId="0" fontId="2" fillId="0" borderId="0" xfId="0" applyFont="1"/>
    <xf numFmtId="0" fontId="4" fillId="0" borderId="0" xfId="0" applyFont="1"/>
    <xf numFmtId="0" fontId="11" fillId="0" borderId="4" xfId="0" applyFont="1" applyBorder="1" applyAlignment="1">
      <alignment horizontal="center" vertical="center" wrapText="1"/>
    </xf>
    <xf numFmtId="0" fontId="9" fillId="0" borderId="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7" fillId="0" borderId="4" xfId="0" applyNumberFormat="1" applyFont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top" wrapText="1"/>
    </xf>
    <xf numFmtId="1" fontId="10" fillId="0" borderId="4" xfId="0" applyNumberFormat="1" applyFont="1" applyFill="1" applyBorder="1" applyAlignment="1">
      <alignment horizontal="center" vertical="center" shrinkToFit="1"/>
    </xf>
    <xf numFmtId="0" fontId="9" fillId="0" borderId="4" xfId="0" applyFont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12" fillId="2" borderId="4" xfId="0" applyFont="1" applyFill="1" applyBorder="1" applyAlignment="1">
      <alignment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shrinkToFit="1"/>
    </xf>
    <xf numFmtId="2" fontId="4" fillId="0" borderId="4" xfId="0" applyNumberFormat="1" applyFont="1" applyFill="1" applyBorder="1" applyAlignment="1">
      <alignment horizontal="center" vertical="center" shrinkToFit="1"/>
    </xf>
    <xf numFmtId="2" fontId="14" fillId="0" borderId="4" xfId="0" applyNumberFormat="1" applyFont="1" applyBorder="1" applyAlignment="1">
      <alignment horizontal="center" vertical="center" wrapText="1"/>
    </xf>
    <xf numFmtId="2" fontId="15" fillId="0" borderId="4" xfId="0" applyNumberFormat="1" applyFont="1" applyFill="1" applyBorder="1" applyAlignment="1">
      <alignment horizontal="center" vertical="center" shrinkToFit="1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justify"/>
    </xf>
    <xf numFmtId="0" fontId="2" fillId="0" borderId="0" xfId="0" applyFont="1" applyAlignment="1"/>
    <xf numFmtId="14" fontId="2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5" fillId="0" borderId="4" xfId="0" applyFont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3" fillId="0" borderId="5" xfId="0" applyFont="1" applyBorder="1" applyAlignment="1">
      <alignment horizontal="right" vertical="center" wrapText="1"/>
    </xf>
    <xf numFmtId="0" fontId="0" fillId="0" borderId="7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1"/>
  <sheetViews>
    <sheetView tabSelected="1" zoomScaleNormal="100" workbookViewId="0">
      <selection activeCell="Q14" sqref="Q14"/>
    </sheetView>
  </sheetViews>
  <sheetFormatPr defaultRowHeight="15" x14ac:dyDescent="0.25"/>
  <cols>
    <col min="1" max="1" width="4.140625" style="2" customWidth="1"/>
    <col min="2" max="2" width="15.28515625" style="2" customWidth="1"/>
    <col min="3" max="3" width="22.85546875" style="2" customWidth="1"/>
    <col min="4" max="4" width="6.140625" style="2" customWidth="1"/>
    <col min="5" max="5" width="5.28515625" style="2" customWidth="1"/>
    <col min="6" max="6" width="6.5703125" style="2" customWidth="1"/>
    <col min="7" max="9" width="10.7109375" style="2" customWidth="1"/>
    <col min="10" max="10" width="8.28515625" style="2" customWidth="1"/>
    <col min="11" max="11" width="7.42578125" style="2" customWidth="1"/>
    <col min="12" max="12" width="9.85546875" style="2" customWidth="1"/>
    <col min="13" max="13" width="9.5703125" style="2" customWidth="1"/>
    <col min="14" max="14" width="11.42578125" style="2" customWidth="1"/>
    <col min="15" max="15" width="10.140625" style="2" customWidth="1"/>
    <col min="16" max="17" width="9.140625" style="2" customWidth="1"/>
    <col min="18" max="18" width="12.28515625" style="2" customWidth="1"/>
    <col min="19" max="16384" width="9.140625" style="2"/>
  </cols>
  <sheetData>
    <row r="1" spans="1:18" x14ac:dyDescent="0.25">
      <c r="A1" s="10"/>
      <c r="B1" s="1" t="s">
        <v>0</v>
      </c>
      <c r="C1" s="1"/>
      <c r="F1" s="10"/>
      <c r="G1" s="10"/>
      <c r="H1" s="10"/>
      <c r="I1" s="13"/>
      <c r="J1" s="1" t="s">
        <v>1</v>
      </c>
    </row>
    <row r="2" spans="1:18" ht="15.75" x14ac:dyDescent="0.25">
      <c r="A2" s="10"/>
      <c r="B2" s="2" t="s">
        <v>18</v>
      </c>
      <c r="F2" s="10"/>
      <c r="G2" s="10"/>
      <c r="H2" s="10"/>
      <c r="I2" s="13"/>
      <c r="J2" s="6" t="s">
        <v>29</v>
      </c>
    </row>
    <row r="3" spans="1:18" ht="15.75" x14ac:dyDescent="0.25">
      <c r="A3" s="10"/>
      <c r="B3" s="2" t="s">
        <v>2</v>
      </c>
      <c r="F3" s="10"/>
      <c r="G3" s="10"/>
      <c r="H3" s="10"/>
      <c r="I3" s="13"/>
      <c r="J3" s="6" t="s">
        <v>20</v>
      </c>
    </row>
    <row r="4" spans="1:18" x14ac:dyDescent="0.25">
      <c r="A4" s="10"/>
      <c r="B4" s="2" t="s">
        <v>3</v>
      </c>
      <c r="F4" s="10"/>
      <c r="G4" s="10"/>
      <c r="H4" s="10"/>
      <c r="I4" s="13"/>
      <c r="J4" s="3"/>
    </row>
    <row r="5" spans="1:18" ht="27" customHeight="1" x14ac:dyDescent="0.25">
      <c r="A5" s="10"/>
      <c r="B5" s="2" t="s">
        <v>19</v>
      </c>
      <c r="F5" s="10"/>
      <c r="G5" s="10"/>
      <c r="H5" s="10"/>
      <c r="I5" s="13"/>
      <c r="J5" s="3" t="s">
        <v>15</v>
      </c>
      <c r="L5" s="2" t="s">
        <v>30</v>
      </c>
    </row>
    <row r="6" spans="1:18" x14ac:dyDescent="0.25">
      <c r="A6" s="10"/>
      <c r="B6" s="2" t="s">
        <v>27</v>
      </c>
      <c r="F6" s="10"/>
      <c r="G6" s="10"/>
      <c r="H6" s="10"/>
      <c r="I6" s="13"/>
      <c r="J6" s="3" t="s">
        <v>28</v>
      </c>
    </row>
    <row r="7" spans="1:18" x14ac:dyDescent="0.25">
      <c r="A7" s="10"/>
      <c r="B7" s="10"/>
      <c r="C7" s="10"/>
      <c r="D7" s="10"/>
      <c r="E7" s="10"/>
      <c r="F7" s="10"/>
      <c r="G7" s="10"/>
      <c r="H7" s="10"/>
      <c r="I7" s="13"/>
      <c r="J7" s="10"/>
      <c r="K7" s="10"/>
      <c r="L7" s="10"/>
      <c r="M7" s="10"/>
      <c r="N7" s="10"/>
      <c r="O7" s="10"/>
    </row>
    <row r="8" spans="1:18" ht="15.75" x14ac:dyDescent="0.25">
      <c r="A8" s="41" t="s">
        <v>8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</row>
    <row r="9" spans="1:18" ht="17.25" customHeight="1" x14ac:dyDescent="0.25">
      <c r="A9" s="45" t="s">
        <v>23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17"/>
      <c r="Q9" s="17"/>
      <c r="R9" s="17"/>
    </row>
    <row r="10" spans="1:18" ht="15.75" customHeight="1" x14ac:dyDescent="0.25"/>
    <row r="11" spans="1:18" ht="14.45" customHeight="1" x14ac:dyDescent="0.25">
      <c r="A11" s="42" t="s">
        <v>4</v>
      </c>
      <c r="B11" s="43" t="s">
        <v>7</v>
      </c>
      <c r="C11" s="46" t="s">
        <v>17</v>
      </c>
      <c r="D11" s="44" t="s">
        <v>9</v>
      </c>
      <c r="E11" s="42" t="s">
        <v>5</v>
      </c>
      <c r="F11" s="42" t="s">
        <v>16</v>
      </c>
      <c r="G11" s="37" t="s">
        <v>6</v>
      </c>
      <c r="H11" s="38"/>
      <c r="I11" s="38"/>
      <c r="J11" s="29" t="s">
        <v>10</v>
      </c>
      <c r="K11" s="29" t="s">
        <v>11</v>
      </c>
      <c r="L11" s="29" t="s">
        <v>13</v>
      </c>
      <c r="M11" s="29" t="s">
        <v>12</v>
      </c>
      <c r="N11" s="29" t="s">
        <v>35</v>
      </c>
      <c r="O11" s="29" t="s">
        <v>14</v>
      </c>
    </row>
    <row r="12" spans="1:18" ht="15" customHeight="1" x14ac:dyDescent="0.25">
      <c r="A12" s="42"/>
      <c r="B12" s="43"/>
      <c r="C12" s="47"/>
      <c r="D12" s="44"/>
      <c r="E12" s="42"/>
      <c r="F12" s="42"/>
      <c r="G12" s="39"/>
      <c r="H12" s="40"/>
      <c r="I12" s="40"/>
      <c r="J12" s="29"/>
      <c r="K12" s="29"/>
      <c r="L12" s="29"/>
      <c r="M12" s="29"/>
      <c r="N12" s="29"/>
      <c r="O12" s="29"/>
    </row>
    <row r="13" spans="1:18" ht="14.45" customHeight="1" x14ac:dyDescent="0.25">
      <c r="A13" s="42"/>
      <c r="B13" s="42"/>
      <c r="C13" s="47"/>
      <c r="D13" s="42"/>
      <c r="E13" s="42"/>
      <c r="F13" s="42"/>
      <c r="G13" s="30" t="s">
        <v>36</v>
      </c>
      <c r="H13" s="30" t="s">
        <v>37</v>
      </c>
      <c r="I13" s="32" t="s">
        <v>38</v>
      </c>
      <c r="J13" s="29"/>
      <c r="K13" s="29"/>
      <c r="L13" s="29"/>
      <c r="M13" s="29"/>
      <c r="N13" s="29"/>
      <c r="O13" s="29"/>
    </row>
    <row r="14" spans="1:18" ht="40.5" customHeight="1" x14ac:dyDescent="0.25">
      <c r="A14" s="42"/>
      <c r="B14" s="42"/>
      <c r="C14" s="48"/>
      <c r="D14" s="42"/>
      <c r="E14" s="42"/>
      <c r="F14" s="42"/>
      <c r="G14" s="30"/>
      <c r="H14" s="30"/>
      <c r="I14" s="33"/>
      <c r="J14" s="29"/>
      <c r="K14" s="29"/>
      <c r="L14" s="29"/>
      <c r="M14" s="29"/>
      <c r="N14" s="29"/>
      <c r="O14" s="29"/>
    </row>
    <row r="15" spans="1:18" ht="12" customHeight="1" x14ac:dyDescent="0.25">
      <c r="A15" s="14">
        <v>1</v>
      </c>
      <c r="B15" s="9">
        <v>2</v>
      </c>
      <c r="C15" s="9">
        <v>3</v>
      </c>
      <c r="D15" s="5">
        <v>4</v>
      </c>
      <c r="E15" s="5">
        <v>5</v>
      </c>
      <c r="F15" s="15">
        <v>6</v>
      </c>
      <c r="G15" s="8">
        <v>7</v>
      </c>
      <c r="H15" s="8">
        <v>8</v>
      </c>
      <c r="I15" s="8">
        <v>9</v>
      </c>
      <c r="J15" s="7">
        <v>10</v>
      </c>
      <c r="K15" s="7">
        <v>11</v>
      </c>
      <c r="L15" s="7">
        <v>12</v>
      </c>
      <c r="M15" s="7">
        <v>13</v>
      </c>
      <c r="N15" s="24">
        <v>14</v>
      </c>
      <c r="O15" s="24">
        <v>15</v>
      </c>
    </row>
    <row r="16" spans="1:18" ht="189.75" customHeight="1" x14ac:dyDescent="0.25">
      <c r="A16" s="4">
        <v>1</v>
      </c>
      <c r="B16" s="12" t="s">
        <v>24</v>
      </c>
      <c r="C16" s="16" t="s">
        <v>31</v>
      </c>
      <c r="D16" s="18"/>
      <c r="E16" s="19" t="s">
        <v>25</v>
      </c>
      <c r="F16" s="20">
        <v>1</v>
      </c>
      <c r="G16" s="21">
        <v>3716</v>
      </c>
      <c r="H16" s="21">
        <v>5205</v>
      </c>
      <c r="I16" s="23">
        <v>3518</v>
      </c>
      <c r="J16" s="23">
        <v>3518</v>
      </c>
      <c r="K16" s="22" t="s">
        <v>22</v>
      </c>
      <c r="L16" s="22" t="s">
        <v>22</v>
      </c>
      <c r="M16" s="22" t="s">
        <v>22</v>
      </c>
      <c r="N16" s="23">
        <v>3518</v>
      </c>
      <c r="O16" s="23">
        <f>ROUND((N16*F16),2)</f>
        <v>3518</v>
      </c>
    </row>
    <row r="17" spans="1:15" ht="22.5" customHeight="1" x14ac:dyDescent="0.25">
      <c r="A17" s="11"/>
      <c r="B17" s="34" t="s">
        <v>26</v>
      </c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6"/>
      <c r="O17" s="23">
        <f>O16</f>
        <v>3518</v>
      </c>
    </row>
    <row r="18" spans="1:15" ht="46.15" customHeight="1" x14ac:dyDescent="0.25">
      <c r="A18" s="31" t="s">
        <v>21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</row>
    <row r="19" spans="1:15" ht="33.6" customHeight="1" x14ac:dyDescent="0.25">
      <c r="A19" s="25" t="s">
        <v>32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 x14ac:dyDescent="0.25">
      <c r="A20" s="27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</row>
    <row r="21" spans="1:15" x14ac:dyDescent="0.25">
      <c r="A21" s="2" t="s">
        <v>33</v>
      </c>
      <c r="G21" s="2" t="s">
        <v>34</v>
      </c>
    </row>
  </sheetData>
  <mergeCells count="22">
    <mergeCell ref="A8:O8"/>
    <mergeCell ref="A11:A14"/>
    <mergeCell ref="B11:B14"/>
    <mergeCell ref="D11:D14"/>
    <mergeCell ref="F11:F14"/>
    <mergeCell ref="J11:J14"/>
    <mergeCell ref="K11:K14"/>
    <mergeCell ref="A9:O9"/>
    <mergeCell ref="H13:H14"/>
    <mergeCell ref="N11:N14"/>
    <mergeCell ref="O11:O14"/>
    <mergeCell ref="E11:E14"/>
    <mergeCell ref="C11:C14"/>
    <mergeCell ref="A19:O19"/>
    <mergeCell ref="A20:O20"/>
    <mergeCell ref="M11:M14"/>
    <mergeCell ref="G13:G14"/>
    <mergeCell ref="A18:O18"/>
    <mergeCell ref="L11:L14"/>
    <mergeCell ref="I13:I14"/>
    <mergeCell ref="B17:N17"/>
    <mergeCell ref="G11:I12"/>
  </mergeCells>
  <pageMargins left="0.43307086614173229" right="0.43307086614173229" top="0.94488188976377963" bottom="0.55118110236220474" header="0.31496062992125984" footer="0.31496062992125984"/>
  <pageSetup paperSize="9" scale="82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2023-11-29T14:16:55Z</dcterms:modified>
</cp:coreProperties>
</file>