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b-389\Desktop\РАБОТА\КОНКУРСЫ\КОНТРАКТЫ 2023\КП БЕТОННЫЕ\"/>
    </mc:Choice>
  </mc:AlternateContent>
  <bookViews>
    <workbookView xWindow="-105" yWindow="-105" windowWidth="23250" windowHeight="12570"/>
  </bookViews>
  <sheets>
    <sheet name="2. Танкиста Хрустицкого 19, 92," sheetId="1" r:id="rId1"/>
  </sheets>
  <definedNames>
    <definedName name="_xlnm.Print_Titles" localSheetId="0">'2. Танкиста Хрустицкого 19, 92,'!$38:$38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<sst xmlns="http://schemas.openxmlformats.org/spreadsheetml/2006/main" count="703" uniqueCount="181">
  <si>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</si>
  <si>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</si>
  <si>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</si>
  <si>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</si>
  <si>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</si>
  <si>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</si>
  <si>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</si>
  <si>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</si>
  <si>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</si>
  <si>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</si>
  <si>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</si>
  <si>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</si>
  <si>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</si>
  <si>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Наименование зоны субъекта Российской Федерации </t>
  </si>
  <si>
    <t>площадки накопления отходов на территории Кировского района Санкт-Петербурга по адресам: ул. Танкиста Хрустицкого, д.92 (Дачный пр.д.27, к.4); ул. Танкиста Хрустицкого д.19; пр. Ветеранов, д.34; пр. Ветеранов, д.31; пр. Стачек, д.220, к.3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</si>
  <si>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</si>
  <si>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</si>
  <si>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</si>
  <si>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</si>
  <si>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</si>
  <si>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</si>
  <si>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</si>
  <si>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</si>
  <si>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</si>
  <si>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</si>
  <si>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</si>
  <si>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</si>
  <si>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</si>
  <si>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</si>
  <si>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</si>
  <si>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</si>
  <si>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</si>
  <si>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</si>
  <si>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</si>
  <si>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</si>
  <si>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</si>
  <si>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</si>
  <si>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</si>
  <si>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</si>
  <si>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</si>
  <si>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</si>
  <si>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</si>
  <si>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</si>
  <si>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</si>
  <si>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</si>
  <si>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</si>
  <si>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</si>
  <si>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</si>
  <si>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</si>
  <si>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</si>
  <si>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</si>
  <si>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ул. Танкиста Хрустицкого, д.92 (Дачный пр., д.27, к.4)</t>
  </si>
  <si>
    <t>1</t>
  </si>
  <si>
    <t>ГЭСН07-05-030-08</t>
  </si>
  <si>
    <t>Демонтаж  экранов ограждений площадью до 10 м2 (в т.ч. столбов)</t>
  </si>
  <si>
    <t>100 шт</t>
  </si>
  <si>
    <t>Объем=(4+5) / 100</t>
  </si>
  <si>
    <t>Приказ от 14.07.2022 № 571/пр п.83 табл.2</t>
  </si>
  <si>
    <t>Демонтаж (разборка) сборных бетонных и железобетонных строительных конструкций ОЗП=0,8; ЭМ=0,8 к расх.; ЗПМ=0,8; МАТ=0 к расх.; ТЗ=0,8; ТЗМ=0,8</t>
  </si>
  <si>
    <t>Итого прямые затраты</t>
  </si>
  <si>
    <t>ФОТ</t>
  </si>
  <si>
    <t>Пр/812-007.1-1, Приказ № 812/пр от 21.12.2020 п.25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</si>
  <si>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</si>
  <si>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%</t>
  </si>
  <si>
    <t>Пр/774-007.1, Приказ № 774/пр от 11.12.2020 п.16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</si>
  <si>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</si>
  <si>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Всего по позиции</t>
  </si>
  <si>
    <t>2</t>
  </si>
  <si>
    <t>Установка экранов ограждений площадью до 10 м2</t>
  </si>
  <si>
    <t>Объем=8 / 100</t>
  </si>
  <si>
    <t>3</t>
  </si>
  <si>
    <t>ТЦ_15.2.02.06_78_7839135690_29.09.2023_01</t>
  </si>
  <si>
    <t>панель ограждения бетонная самостоящая, 2000х2050х800мм (1900кг)</t>
  </si>
  <si>
    <t>шт</t>
  </si>
  <si>
    <t>(Материалы)</t>
  </si>
  <si>
    <t>Цена=9995/1,2*1,03</t>
  </si>
  <si>
    <t>Итоги по разделу 1 ул. Танкиста Хрустицкого, д.92 (Дачный пр., д.27, к.4)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</si>
  <si>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</si>
  <si>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</si>
  <si>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</si>
  <si>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</si>
  <si>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</si>
  <si>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</si>
  <si>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</si>
  <si>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</si>
  <si>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</si>
  <si>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</si>
  <si>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</si>
  <si>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</si>
  <si>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</si>
  <si>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</si>
  <si>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</si>
  <si>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</si>
  <si>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ул. Танкиста Хрустицкого, д.92 (Дачный пр., д.27, к.4)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</si>
  <si>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</si>
  <si>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</si>
  <si>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</si>
  <si>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ул. Танкиста Хрустицкого, д.19</t>
  </si>
  <si>
    <t>4</t>
  </si>
  <si>
    <t>Объем=(1+1) / 100</t>
  </si>
  <si>
    <t>5</t>
  </si>
  <si>
    <t>ГЭСН09-08-001-01</t>
  </si>
  <si>
    <t>Демонтаж  металлических столбов высотой до 4 м: с погружением в бетонное основание</t>
  </si>
  <si>
    <t>Объем=3 / 100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</si>
  <si>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</si>
  <si>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</si>
  <si>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</si>
  <si>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</si>
  <si>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</si>
  <si>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6</t>
  </si>
  <si>
    <t>7</t>
  </si>
  <si>
    <t>Итоги по разделу 2 ул. Танкиста Хрустицкого, д.19 :</t>
  </si>
  <si>
    <t xml:space="preserve">  Итого по разделу 2 ул. Танкиста Хрустицкого, д.19</t>
  </si>
  <si>
    <t>Раздел 3. пр. Ветеранов, д.34</t>
  </si>
  <si>
    <t>8</t>
  </si>
  <si>
    <t>Демонтаж  экранов ограждений площадью до 10 м2</t>
  </si>
  <si>
    <t>Объем=2 / 100</t>
  </si>
  <si>
    <t>9</t>
  </si>
  <si>
    <t>10</t>
  </si>
  <si>
    <t>Итоги по разделу 3 пр. Ветеранов, д.34 :</t>
  </si>
  <si>
    <t xml:space="preserve">  Итого по разделу 3 пр. Ветеранов, д.34</t>
  </si>
  <si>
    <t>Раздел 4. пр. Ветеранов, д.31</t>
  </si>
  <si>
    <t>11</t>
  </si>
  <si>
    <t>12</t>
  </si>
  <si>
    <t>Итоги по разделу 4 пр. Ветеранов, д.31 :</t>
  </si>
  <si>
    <t xml:space="preserve">  Итого по разделу 4 пр. Ветеранов, д.31</t>
  </si>
  <si>
    <t>Раздел 5. пр. Стачек, д.220, к.3</t>
  </si>
  <si>
    <t>13</t>
  </si>
  <si>
    <t>Объем=(8+9) / 100</t>
  </si>
  <si>
    <t>14</t>
  </si>
  <si>
    <t>15</t>
  </si>
  <si>
    <t>Итоги по разделу 5 пр. Стачек, д.220, к.3 :</t>
  </si>
  <si>
    <t xml:space="preserve">  Итого по разделу 5 пр. Стачек, д.220, к.3</t>
  </si>
  <si>
    <t>Раздел 6. вывоз и утилизация строительного мусора</t>
  </si>
  <si>
    <t>16</t>
  </si>
  <si>
    <t>03-1</t>
  </si>
  <si>
    <t>Погрузка в автотранспортное средство: изделия из сборного железобетона, бетона, керамзитобетона массой до 3 т</t>
  </si>
  <si>
    <t>т</t>
  </si>
  <si>
    <t>(Погрузо-разгрузочные работы при дополнительной перевозке)</t>
  </si>
  <si>
    <t>17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</si>
  <si>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</si>
  <si>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</si>
  <si>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(Перевозка грузов автотранспортом (Автомобили-самосвалы))</t>
  </si>
  <si>
    <t>18</t>
  </si>
  <si>
    <t>тариф ЗАО Промотходы (ближний полигон)</t>
  </si>
  <si>
    <t>Прием отходов IV-V класса опасности для технологических нужд полигона (размещение)</t>
  </si>
  <si>
    <t>м3</t>
  </si>
  <si>
    <t>(Перевозка грузов автотранспортом)</t>
  </si>
  <si>
    <t>Цена=630/1,2</t>
  </si>
  <si>
    <t>Итоги по разделу 6 вывоз и утилизация строительного мусора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</si>
  <si>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</si>
  <si>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</si>
  <si>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</si>
  <si>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материалы</t>
  </si>
  <si>
    <t xml:space="preserve">          Перевозка</t>
  </si>
  <si>
    <t xml:space="preserve">  Итого по разделу 6 вывоз и утилизация строительного мусора</t>
  </si>
  <si>
    <t>Итоги по смете:</t>
  </si>
  <si>
    <t xml:space="preserve">     Всего прямые затраты (справочно)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</si>
  <si>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</si>
  <si>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</si>
  <si>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</si>
  <si>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</si>
  <si>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</si>
  <si>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</si>
  <si>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</si>
  <si>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</si>
  <si>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</si>
  <si>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</si>
  <si>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</si>
  <si>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(Ненашкина О.Н.)</t>
  </si>
  <si>
    <t>[должность, подпись (инициалы, фамилия)]</t>
  </si>
  <si>
    <t>Проверил:</t>
  </si>
  <si>
    <t>(Русинович С.А.)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</si>
  <si>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</si>
  <si>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</si>
  <si>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</si>
  <si>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руб.</t>
  </si>
  <si>
    <t>ремонт площадок накопления отходов на территории Кировского района Санкт-Петербурга по адресам: ул. Танкиста Хрустицкого, д.92 (Дачный пр.д.27, к.4); ул. Танкиста Хрустицкого д.19; пр. Ветеранов, д.34; пр. Ветеранов, д.31; пр. Стачек, д.220, к.3</t>
  </si>
  <si>
    <t>ФСНБ-2022 (изм. 1-7)</t>
  </si>
  <si>
    <t>3й квартал 2023г.</t>
  </si>
  <si>
    <t>(Пешонов. А.В.)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</si>
</sst>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0.0000"/>
    <numFmt numFmtId="167" formatCode="0.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5" xfId="0" applyNumberFormat="1" applyFont="1" applyFill="1" applyBorder="1" applyAlignment="1" applyProtection="1"/>
    <xf numFmtId="49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348"/>
  <sheetViews>
    <sheetView tabSelected="1" view="pageBreakPreview" topLeftCell="A163" zoomScaleNormal="100" zoomScaleSheetLayoutView="100" workbookViewId="0">
      <selection activeCell="A211" sqref="A211:P21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1" width="51.85546875" style="3" hidden="1" customWidth="1"/>
    <col min="42" max="43" width="173" style="3" hidden="1" customWidth="1"/>
    <col min="44" max="46" width="51.85546875" style="3" hidden="1" customWidth="1"/>
    <col min="47" max="48" width="173" style="3" hidden="1" customWidth="1"/>
    <col min="49" max="52" width="156" style="3" hidden="1" customWidth="1"/>
    <col min="53" max="53" width="84.28515625" style="3" hidden="1" customWidth="1"/>
    <col min="54" max="58" width="156" style="3" hidden="1" customWidth="1"/>
    <col min="59" max="59" width="84.28515625" style="3" hidden="1" customWidth="1"/>
    <col min="60" max="60" width="61.140625" style="3" hidden="1" customWidth="1"/>
    <col min="61" max="61" width="82" style="3" hidden="1" customWidth="1"/>
    <col min="62" max="62" width="61.140625" style="3" hidden="1" customWidth="1"/>
    <col min="63" max="63" width="82" style="3" hidden="1" customWidth="1"/>
    <col min="64" max="16384" width="9.140625" style="1"/>
  </cols>
  <sheetData>
    <row r="1" spans="1:36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 x14ac:dyDescent="0.25">
      <c r="A4" s="100" t="s">
        <v>2</v>
      </c>
      <c r="B4" s="100"/>
      <c r="C4" s="100"/>
      <c r="D4" s="100"/>
      <c r="E4" s="100"/>
      <c r="F4" s="100"/>
      <c r="G4" s="101" t="s">
        <v>3</v>
      </c>
      <c r="H4" s="101"/>
      <c r="I4" s="101"/>
      <c r="J4" s="101"/>
      <c r="K4" s="101"/>
      <c r="L4" s="101"/>
      <c r="M4" s="101"/>
      <c r="N4" s="101"/>
      <c r="O4" s="101"/>
      <c r="P4" s="101"/>
    </row>
    <row r="5" spans="1:36" customFormat="1" ht="22.5" customHeight="1" x14ac:dyDescent="0.25">
      <c r="A5" s="100" t="s">
        <v>4</v>
      </c>
      <c r="B5" s="100"/>
      <c r="C5" s="100"/>
      <c r="D5" s="100"/>
      <c r="E5" s="100"/>
      <c r="F5" s="100"/>
      <c r="G5" s="99" t="s">
        <v>5</v>
      </c>
      <c r="H5" s="99"/>
      <c r="I5" s="99"/>
      <c r="J5" s="99"/>
      <c r="K5" s="99"/>
      <c r="L5" s="99"/>
      <c r="M5" s="99"/>
      <c r="N5" s="99"/>
      <c r="O5" s="99"/>
      <c r="P5" s="99"/>
      <c r="AB5" s="7" t="s">
        <v>5</v>
      </c>
    </row>
    <row r="6" spans="1:36" customFormat="1" ht="45" customHeight="1" x14ac:dyDescent="0.25">
      <c r="A6" s="100" t="s">
        <v>6</v>
      </c>
      <c r="B6" s="100"/>
      <c r="C6" s="100"/>
      <c r="D6" s="100"/>
      <c r="E6" s="100"/>
      <c r="F6" s="100"/>
      <c r="G6" s="99" t="s">
        <v>7</v>
      </c>
      <c r="H6" s="99"/>
      <c r="I6" s="99"/>
      <c r="J6" s="99"/>
      <c r="K6" s="99"/>
      <c r="L6" s="99"/>
      <c r="M6" s="99"/>
      <c r="N6" s="99"/>
      <c r="O6" s="99"/>
      <c r="P6" s="99"/>
      <c r="AC6" s="7" t="s">
        <v>7</v>
      </c>
    </row>
    <row r="7" spans="1:36" customFormat="1" ht="67.5" customHeight="1" x14ac:dyDescent="0.25">
      <c r="A7" s="98" t="s">
        <v>8</v>
      </c>
      <c r="B7" s="98"/>
      <c r="C7" s="98"/>
      <c r="D7" s="98"/>
      <c r="E7" s="98"/>
      <c r="F7" s="98"/>
      <c r="G7" s="99"/>
      <c r="H7" s="99"/>
      <c r="I7" s="99"/>
      <c r="J7" s="99"/>
      <c r="K7" s="99"/>
      <c r="L7" s="99"/>
      <c r="M7" s="99"/>
      <c r="N7" s="99"/>
      <c r="O7" s="99"/>
      <c r="P7" s="99"/>
      <c r="Q7" s="8" t="s">
        <v>8</v>
      </c>
      <c r="R7" s="9"/>
      <c r="S7" s="7"/>
      <c r="T7" s="7"/>
      <c r="U7" s="7"/>
      <c r="V7" s="7"/>
      <c r="W7" s="7"/>
      <c r="X7" s="7"/>
      <c r="Y7" s="7"/>
      <c r="Z7" s="7"/>
      <c r="AA7" s="7"/>
      <c r="AD7" s="7" t="s">
        <v>9</v>
      </c>
    </row>
    <row r="8" spans="1:36" customFormat="1" ht="33.75" customHeight="1" x14ac:dyDescent="0.25">
      <c r="A8" s="100" t="s">
        <v>10</v>
      </c>
      <c r="B8" s="100"/>
      <c r="C8" s="100"/>
      <c r="D8" s="100"/>
      <c r="E8" s="100"/>
      <c r="F8" s="100"/>
      <c r="G8" s="99"/>
      <c r="H8" s="99"/>
      <c r="I8" s="99"/>
      <c r="J8" s="99"/>
      <c r="K8" s="99"/>
      <c r="L8" s="99"/>
      <c r="M8" s="99"/>
      <c r="N8" s="99"/>
      <c r="O8" s="99"/>
      <c r="P8" s="99"/>
      <c r="Q8" s="8" t="s">
        <v>10</v>
      </c>
      <c r="R8" s="9"/>
      <c r="S8" s="7"/>
      <c r="T8" s="7"/>
      <c r="U8" s="7"/>
      <c r="V8" s="7"/>
      <c r="W8" s="7"/>
      <c r="X8" s="7"/>
      <c r="Y8" s="7"/>
      <c r="Z8" s="7"/>
      <c r="AA8" s="7"/>
      <c r="AE8" s="7" t="s">
        <v>9</v>
      </c>
    </row>
    <row r="9" spans="1:36" customFormat="1" ht="11.25" customHeight="1" x14ac:dyDescent="0.25">
      <c r="A9" s="100" t="s">
        <v>11</v>
      </c>
      <c r="B9" s="100"/>
      <c r="C9" s="100"/>
      <c r="D9" s="100"/>
      <c r="E9" s="100"/>
      <c r="F9" s="100"/>
      <c r="G9" s="99"/>
      <c r="H9" s="99"/>
      <c r="I9" s="99"/>
      <c r="J9" s="99"/>
      <c r="K9" s="99"/>
      <c r="L9" s="99"/>
      <c r="M9" s="99"/>
      <c r="N9" s="99"/>
      <c r="O9" s="99"/>
      <c r="P9" s="99"/>
      <c r="AF9" s="7" t="s">
        <v>9</v>
      </c>
    </row>
    <row r="10" spans="1:36" customFormat="1" ht="11.25" customHeight="1" x14ac:dyDescent="0.25">
      <c r="A10" s="100" t="s">
        <v>12</v>
      </c>
      <c r="B10" s="100"/>
      <c r="C10" s="100"/>
      <c r="D10" s="100"/>
      <c r="E10" s="100"/>
      <c r="F10" s="100"/>
      <c r="G10" s="99"/>
      <c r="H10" s="99"/>
      <c r="I10" s="99"/>
      <c r="J10" s="99"/>
      <c r="K10" s="99"/>
      <c r="L10" s="99"/>
      <c r="M10" s="99"/>
      <c r="N10" s="99"/>
      <c r="O10" s="99"/>
      <c r="P10" s="99"/>
      <c r="AG10" s="7" t="s">
        <v>9</v>
      </c>
    </row>
    <row r="11" spans="1:36" customFormat="1" ht="15" x14ac:dyDescent="0.25">
      <c r="A11" s="100" t="s">
        <v>13</v>
      </c>
      <c r="B11" s="100"/>
      <c r="C11" s="100"/>
      <c r="D11" s="100"/>
      <c r="E11" s="100"/>
      <c r="F11" s="100"/>
      <c r="G11" s="99"/>
      <c r="H11" s="99"/>
      <c r="I11" s="99"/>
      <c r="J11" s="99"/>
      <c r="K11" s="99"/>
      <c r="L11" s="99"/>
      <c r="M11" s="99"/>
      <c r="N11" s="99"/>
      <c r="O11" s="99"/>
      <c r="P11" s="99"/>
      <c r="AH11" s="7" t="s">
        <v>9</v>
      </c>
    </row>
    <row r="12" spans="1:36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6" customFormat="1" ht="15" x14ac:dyDescent="0.25">
      <c r="A13" s="103" t="s">
        <v>177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AI13" s="7" t="s">
        <v>14</v>
      </c>
    </row>
    <row r="14" spans="1:36" customFormat="1" ht="15" customHeight="1" x14ac:dyDescent="0.25">
      <c r="A14" s="102" t="s">
        <v>15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1:36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36" customFormat="1" ht="15" x14ac:dyDescent="0.25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AJ16" s="7" t="s">
        <v>9</v>
      </c>
    </row>
    <row r="17" spans="1:39" customFormat="1" ht="15" x14ac:dyDescent="0.25">
      <c r="A17" s="102" t="s">
        <v>16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1:39" customFormat="1" ht="17.25" customHeight="1" x14ac:dyDescent="0.25">
      <c r="A18" s="104" t="s">
        <v>17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39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15" x14ac:dyDescent="0.25">
      <c r="A20" s="103" t="s">
        <v>177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AK20" s="7" t="s">
        <v>14</v>
      </c>
    </row>
    <row r="21" spans="1:39" customFormat="1" ht="11.25" customHeight="1" x14ac:dyDescent="0.25">
      <c r="A21" s="102" t="s">
        <v>18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</row>
    <row r="22" spans="1:39" customFormat="1" ht="12" customHeight="1" x14ac:dyDescent="0.25">
      <c r="A22" s="6" t="s">
        <v>19</v>
      </c>
      <c r="B22" s="15" t="s">
        <v>20</v>
      </c>
      <c r="C22" s="4" t="s">
        <v>21</v>
      </c>
      <c r="D22" s="4" t="s">
        <v>178</v>
      </c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5" x14ac:dyDescent="0.25">
      <c r="A23" s="6" t="s">
        <v>22</v>
      </c>
      <c r="B23" s="116" t="s">
        <v>23</v>
      </c>
      <c r="C23" s="116"/>
      <c r="D23" s="116"/>
      <c r="E23" s="116"/>
      <c r="F23" s="116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23</v>
      </c>
    </row>
    <row r="24" spans="1:39" customFormat="1" ht="10.5" customHeight="1" x14ac:dyDescent="0.25">
      <c r="A24" s="6"/>
      <c r="B24" s="117" t="s">
        <v>24</v>
      </c>
      <c r="C24" s="117"/>
      <c r="D24" s="117"/>
      <c r="E24" s="117"/>
      <c r="F24" s="117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5" x14ac:dyDescent="0.25">
      <c r="A26" s="20" t="s">
        <v>25</v>
      </c>
      <c r="B26" s="21"/>
      <c r="C26" s="118" t="s">
        <v>179</v>
      </c>
      <c r="D26" s="118"/>
      <c r="E26" s="118"/>
      <c r="F26" s="118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9</v>
      </c>
    </row>
    <row r="27" spans="1:39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 x14ac:dyDescent="0.25">
      <c r="A28" s="20" t="s">
        <v>26</v>
      </c>
      <c r="B28" s="21"/>
      <c r="C28" s="25"/>
      <c r="D28" s="26">
        <f>P299</f>
        <v>572054.59</v>
      </c>
      <c r="E28" s="27" t="s">
        <v>176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 x14ac:dyDescent="0.25">
      <c r="A29" s="6"/>
      <c r="B29" s="29" t="s">
        <v>28</v>
      </c>
      <c r="C29" s="30"/>
      <c r="D29" s="31"/>
      <c r="E29" s="27"/>
      <c r="G29" s="21"/>
    </row>
    <row r="30" spans="1:39" customFormat="1" ht="12" customHeight="1" x14ac:dyDescent="0.25">
      <c r="A30" s="6"/>
      <c r="B30" s="32" t="s">
        <v>29</v>
      </c>
      <c r="C30" s="25"/>
      <c r="D30" s="26">
        <v>476.71</v>
      </c>
      <c r="E30" s="27" t="s">
        <v>27</v>
      </c>
      <c r="I30" s="21"/>
      <c r="K30" s="21" t="s">
        <v>30</v>
      </c>
      <c r="L30" s="21"/>
      <c r="M30" s="21"/>
      <c r="N30" s="33"/>
      <c r="O30" s="26">
        <v>26.93</v>
      </c>
      <c r="P30" s="27" t="s">
        <v>27</v>
      </c>
    </row>
    <row r="31" spans="1:39" customFormat="1" ht="12" customHeight="1" x14ac:dyDescent="0.25">
      <c r="A31" s="6"/>
      <c r="B31" s="32" t="s">
        <v>31</v>
      </c>
      <c r="C31" s="34"/>
      <c r="D31" s="35">
        <v>0</v>
      </c>
      <c r="E31" s="27" t="s">
        <v>27</v>
      </c>
      <c r="I31" s="21"/>
      <c r="K31" s="21" t="s">
        <v>32</v>
      </c>
      <c r="L31" s="21"/>
      <c r="M31" s="21"/>
      <c r="N31" s="33"/>
      <c r="O31" s="26">
        <v>9.07</v>
      </c>
      <c r="P31" s="27" t="s">
        <v>27</v>
      </c>
    </row>
    <row r="32" spans="1:39" customFormat="1" ht="12" customHeight="1" x14ac:dyDescent="0.25">
      <c r="A32" s="6"/>
      <c r="B32" s="32" t="s">
        <v>33</v>
      </c>
      <c r="C32" s="34"/>
      <c r="D32" s="35">
        <v>0</v>
      </c>
      <c r="E32" s="27" t="s">
        <v>27</v>
      </c>
      <c r="I32" s="21"/>
      <c r="K32" s="21" t="s">
        <v>34</v>
      </c>
      <c r="L32" s="21"/>
      <c r="M32" s="21"/>
      <c r="N32" s="36"/>
      <c r="O32" s="35">
        <v>65.39</v>
      </c>
      <c r="P32" s="37" t="s">
        <v>35</v>
      </c>
    </row>
    <row r="33" spans="1:63" customFormat="1" ht="12" customHeight="1" x14ac:dyDescent="0.25">
      <c r="A33" s="6"/>
      <c r="B33" s="32" t="s">
        <v>36</v>
      </c>
      <c r="C33" s="34"/>
      <c r="D33" s="26">
        <v>0</v>
      </c>
      <c r="E33" s="27" t="s">
        <v>27</v>
      </c>
      <c r="I33" s="21"/>
      <c r="K33" s="21" t="s">
        <v>37</v>
      </c>
      <c r="L33" s="21"/>
      <c r="M33" s="21"/>
      <c r="N33" s="36"/>
      <c r="O33" s="35">
        <v>15.38</v>
      </c>
      <c r="P33" s="37" t="s">
        <v>35</v>
      </c>
    </row>
    <row r="34" spans="1:63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63" customFormat="1" ht="11.25" customHeight="1" x14ac:dyDescent="0.25">
      <c r="A35" s="119" t="s">
        <v>38</v>
      </c>
      <c r="B35" s="120" t="s">
        <v>39</v>
      </c>
      <c r="C35" s="121" t="s">
        <v>40</v>
      </c>
      <c r="D35" s="122"/>
      <c r="E35" s="122"/>
      <c r="F35" s="122"/>
      <c r="G35" s="123"/>
      <c r="H35" s="120" t="s">
        <v>41</v>
      </c>
      <c r="I35" s="120" t="s">
        <v>42</v>
      </c>
      <c r="J35" s="120"/>
      <c r="K35" s="120"/>
      <c r="L35" s="121" t="s">
        <v>43</v>
      </c>
      <c r="M35" s="122"/>
      <c r="N35" s="122"/>
      <c r="O35" s="122"/>
      <c r="P35" s="123"/>
    </row>
    <row r="36" spans="1:63" customFormat="1" ht="11.25" customHeight="1" x14ac:dyDescent="0.25">
      <c r="A36" s="119"/>
      <c r="B36" s="120"/>
      <c r="C36" s="124"/>
      <c r="D36" s="125"/>
      <c r="E36" s="125"/>
      <c r="F36" s="125"/>
      <c r="G36" s="126"/>
      <c r="H36" s="120"/>
      <c r="I36" s="120"/>
      <c r="J36" s="120"/>
      <c r="K36" s="120"/>
      <c r="L36" s="127"/>
      <c r="M36" s="128"/>
      <c r="N36" s="128"/>
      <c r="O36" s="128"/>
      <c r="P36" s="129"/>
    </row>
    <row r="37" spans="1:63" customFormat="1" ht="54" customHeight="1" x14ac:dyDescent="0.25">
      <c r="A37" s="119"/>
      <c r="B37" s="120"/>
      <c r="C37" s="127"/>
      <c r="D37" s="128"/>
      <c r="E37" s="128"/>
      <c r="F37" s="128"/>
      <c r="G37" s="129"/>
      <c r="H37" s="120"/>
      <c r="I37" s="39" t="s">
        <v>44</v>
      </c>
      <c r="J37" s="39" t="s">
        <v>45</v>
      </c>
      <c r="K37" s="39" t="s">
        <v>46</v>
      </c>
      <c r="L37" s="39" t="s">
        <v>47</v>
      </c>
      <c r="M37" s="39" t="s">
        <v>48</v>
      </c>
      <c r="N37" s="39" t="s">
        <v>49</v>
      </c>
      <c r="O37" s="39" t="s">
        <v>45</v>
      </c>
      <c r="P37" s="39" t="s">
        <v>50</v>
      </c>
    </row>
    <row r="38" spans="1:63" customFormat="1" ht="13.5" customHeight="1" x14ac:dyDescent="0.25">
      <c r="A38" s="40">
        <v>1</v>
      </c>
      <c r="B38" s="41">
        <v>2</v>
      </c>
      <c r="C38" s="105">
        <v>3</v>
      </c>
      <c r="D38" s="106"/>
      <c r="E38" s="106"/>
      <c r="F38" s="106"/>
      <c r="G38" s="107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63" s="21" customFormat="1" ht="15" x14ac:dyDescent="0.25">
      <c r="A39" s="108" t="s">
        <v>51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10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51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</row>
    <row r="40" spans="1:63" s="21" customFormat="1" ht="23.25" x14ac:dyDescent="0.25">
      <c r="A40" s="43" t="s">
        <v>52</v>
      </c>
      <c r="B40" s="44" t="s">
        <v>53</v>
      </c>
      <c r="C40" s="111" t="s">
        <v>54</v>
      </c>
      <c r="D40" s="111"/>
      <c r="E40" s="111"/>
      <c r="F40" s="111"/>
      <c r="G40" s="111"/>
      <c r="H40" s="45" t="s">
        <v>55</v>
      </c>
      <c r="I40" s="46">
        <v>0.09</v>
      </c>
      <c r="J40" s="47"/>
      <c r="K40" s="46">
        <v>0.09</v>
      </c>
      <c r="L40" s="48"/>
      <c r="M40" s="47"/>
      <c r="N40" s="48"/>
      <c r="O40" s="47"/>
      <c r="P40" s="49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54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spans="1:63" s="21" customFormat="1" ht="15" x14ac:dyDescent="0.25">
      <c r="A41" s="50"/>
      <c r="B41" s="51"/>
      <c r="C41" s="112" t="s">
        <v>56</v>
      </c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3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3" t="s">
        <v>56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</row>
    <row r="42" spans="1:63" s="21" customFormat="1" ht="22.5" x14ac:dyDescent="0.25">
      <c r="A42" s="52"/>
      <c r="B42" s="53" t="s">
        <v>57</v>
      </c>
      <c r="C42" s="114" t="s">
        <v>58</v>
      </c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5"/>
      <c r="Q42"/>
      <c r="R42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3"/>
      <c r="AQ42" s="3" t="s">
        <v>58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</row>
    <row r="43" spans="1:63" s="21" customFormat="1" ht="15" x14ac:dyDescent="0.25">
      <c r="A43" s="54"/>
      <c r="B43" s="53"/>
      <c r="C43" s="130" t="s">
        <v>59</v>
      </c>
      <c r="D43" s="130"/>
      <c r="E43" s="130"/>
      <c r="F43" s="130"/>
      <c r="G43" s="130"/>
      <c r="H43" s="45"/>
      <c r="I43" s="47"/>
      <c r="J43" s="47"/>
      <c r="K43" s="47"/>
      <c r="L43" s="48"/>
      <c r="M43" s="47"/>
      <c r="N43" s="55"/>
      <c r="O43" s="47"/>
      <c r="P43" s="56">
        <v>5328.42</v>
      </c>
      <c r="Q43" s="57"/>
      <c r="R43" s="57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3"/>
      <c r="AQ43" s="3"/>
      <c r="AR43" s="42" t="s">
        <v>59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1:63" s="21" customFormat="1" ht="15" x14ac:dyDescent="0.25">
      <c r="A44" s="58"/>
      <c r="B44" s="59"/>
      <c r="C44" s="100" t="s">
        <v>60</v>
      </c>
      <c r="D44" s="100"/>
      <c r="E44" s="100"/>
      <c r="F44" s="100"/>
      <c r="G44" s="100"/>
      <c r="H44" s="60"/>
      <c r="I44" s="61"/>
      <c r="J44" s="61"/>
      <c r="K44" s="61"/>
      <c r="L44" s="62"/>
      <c r="M44" s="61"/>
      <c r="N44" s="62"/>
      <c r="O44" s="61"/>
      <c r="P44" s="63">
        <v>3989.75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3"/>
      <c r="AQ44" s="3"/>
      <c r="AR44" s="42"/>
      <c r="AS44" s="7" t="s">
        <v>60</v>
      </c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</row>
    <row r="45" spans="1:63" s="21" customFormat="1" ht="34.5" x14ac:dyDescent="0.25">
      <c r="A45" s="58"/>
      <c r="B45" s="59" t="s">
        <v>61</v>
      </c>
      <c r="C45" s="100" t="s">
        <v>62</v>
      </c>
      <c r="D45" s="100"/>
      <c r="E45" s="100"/>
      <c r="F45" s="100"/>
      <c r="G45" s="100"/>
      <c r="H45" s="60" t="s">
        <v>63</v>
      </c>
      <c r="I45" s="64">
        <v>116</v>
      </c>
      <c r="J45" s="65">
        <v>0.9</v>
      </c>
      <c r="K45" s="65">
        <v>104.4</v>
      </c>
      <c r="L45" s="62"/>
      <c r="M45" s="61"/>
      <c r="N45" s="62"/>
      <c r="O45" s="61"/>
      <c r="P45" s="63">
        <v>4165.3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3"/>
      <c r="AQ45" s="3"/>
      <c r="AR45" s="42"/>
      <c r="AS45" s="7" t="s">
        <v>62</v>
      </c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1:63" s="21" customFormat="1" ht="34.5" x14ac:dyDescent="0.25">
      <c r="A46" s="58"/>
      <c r="B46" s="59" t="s">
        <v>64</v>
      </c>
      <c r="C46" s="100" t="s">
        <v>65</v>
      </c>
      <c r="D46" s="100"/>
      <c r="E46" s="100"/>
      <c r="F46" s="100"/>
      <c r="G46" s="100"/>
      <c r="H46" s="60" t="s">
        <v>63</v>
      </c>
      <c r="I46" s="64">
        <v>80</v>
      </c>
      <c r="J46" s="66">
        <v>0.85</v>
      </c>
      <c r="K46" s="64">
        <v>68</v>
      </c>
      <c r="L46" s="62"/>
      <c r="M46" s="61"/>
      <c r="N46" s="62"/>
      <c r="O46" s="61"/>
      <c r="P46" s="63">
        <v>2713.03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3"/>
      <c r="AQ46" s="3"/>
      <c r="AR46" s="42"/>
      <c r="AS46" s="7" t="s">
        <v>65</v>
      </c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1:63" s="21" customFormat="1" ht="15" x14ac:dyDescent="0.25">
      <c r="A47" s="67"/>
      <c r="B47" s="68"/>
      <c r="C47" s="130" t="s">
        <v>66</v>
      </c>
      <c r="D47" s="130"/>
      <c r="E47" s="130"/>
      <c r="F47" s="130"/>
      <c r="G47" s="130"/>
      <c r="H47" s="45"/>
      <c r="I47" s="47"/>
      <c r="J47" s="47"/>
      <c r="K47" s="47"/>
      <c r="L47" s="48"/>
      <c r="M47" s="47"/>
      <c r="N47" s="55">
        <v>135630.56</v>
      </c>
      <c r="O47" s="47"/>
      <c r="P47" s="56">
        <v>12206.75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/>
      <c r="AP47" s="3"/>
      <c r="AQ47" s="3"/>
      <c r="AR47" s="42"/>
      <c r="AS47" s="7"/>
      <c r="AT47" s="42" t="s">
        <v>66</v>
      </c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1:63" s="21" customFormat="1" ht="15" x14ac:dyDescent="0.25">
      <c r="A48" s="43" t="s">
        <v>67</v>
      </c>
      <c r="B48" s="44" t="s">
        <v>53</v>
      </c>
      <c r="C48" s="111" t="s">
        <v>68</v>
      </c>
      <c r="D48" s="111"/>
      <c r="E48" s="111"/>
      <c r="F48" s="111"/>
      <c r="G48" s="111"/>
      <c r="H48" s="45" t="s">
        <v>55</v>
      </c>
      <c r="I48" s="46">
        <v>0.08</v>
      </c>
      <c r="J48" s="47"/>
      <c r="K48" s="46">
        <v>0.08</v>
      </c>
      <c r="L48" s="48"/>
      <c r="M48" s="47"/>
      <c r="N48" s="48"/>
      <c r="O48" s="47"/>
      <c r="P48" s="49"/>
      <c r="Q48"/>
      <c r="R4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 t="s">
        <v>68</v>
      </c>
      <c r="AP48" s="3"/>
      <c r="AQ48" s="3"/>
      <c r="AR48" s="42"/>
      <c r="AS48" s="7"/>
      <c r="AT48" s="42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63" s="21" customFormat="1" ht="15" x14ac:dyDescent="0.25">
      <c r="A49" s="50"/>
      <c r="B49" s="51"/>
      <c r="C49" s="112" t="s">
        <v>69</v>
      </c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3"/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3" t="s">
        <v>69</v>
      </c>
      <c r="AQ49" s="3"/>
      <c r="AR49" s="42"/>
      <c r="AS49" s="7"/>
      <c r="AT49" s="42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1:63" s="21" customFormat="1" ht="15" x14ac:dyDescent="0.25">
      <c r="A50" s="54"/>
      <c r="B50" s="53"/>
      <c r="C50" s="130" t="s">
        <v>59</v>
      </c>
      <c r="D50" s="130"/>
      <c r="E50" s="130"/>
      <c r="F50" s="130"/>
      <c r="G50" s="130"/>
      <c r="H50" s="45"/>
      <c r="I50" s="47"/>
      <c r="J50" s="47"/>
      <c r="K50" s="47"/>
      <c r="L50" s="48"/>
      <c r="M50" s="47"/>
      <c r="N50" s="55"/>
      <c r="O50" s="47"/>
      <c r="P50" s="56">
        <v>6581.17</v>
      </c>
      <c r="Q50" s="57"/>
      <c r="R50" s="57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3"/>
      <c r="AQ50" s="3"/>
      <c r="AR50" s="42" t="s">
        <v>59</v>
      </c>
      <c r="AS50" s="7"/>
      <c r="AT50" s="42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1:63" s="21" customFormat="1" ht="15" x14ac:dyDescent="0.25">
      <c r="A51" s="58"/>
      <c r="B51" s="59"/>
      <c r="C51" s="100" t="s">
        <v>60</v>
      </c>
      <c r="D51" s="100"/>
      <c r="E51" s="100"/>
      <c r="F51" s="100"/>
      <c r="G51" s="100"/>
      <c r="H51" s="60"/>
      <c r="I51" s="61"/>
      <c r="J51" s="61"/>
      <c r="K51" s="61"/>
      <c r="L51" s="62"/>
      <c r="M51" s="61"/>
      <c r="N51" s="62"/>
      <c r="O51" s="61"/>
      <c r="P51" s="63">
        <v>4433.0600000000004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3"/>
      <c r="AQ51" s="3"/>
      <c r="AR51" s="42"/>
      <c r="AS51" s="7" t="s">
        <v>60</v>
      </c>
      <c r="AT51" s="42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1:63" s="21" customFormat="1" ht="34.5" x14ac:dyDescent="0.25">
      <c r="A52" s="58"/>
      <c r="B52" s="59" t="s">
        <v>61</v>
      </c>
      <c r="C52" s="100" t="s">
        <v>62</v>
      </c>
      <c r="D52" s="100"/>
      <c r="E52" s="100"/>
      <c r="F52" s="100"/>
      <c r="G52" s="100"/>
      <c r="H52" s="60" t="s">
        <v>63</v>
      </c>
      <c r="I52" s="64">
        <v>116</v>
      </c>
      <c r="J52" s="65">
        <v>0.9</v>
      </c>
      <c r="K52" s="65">
        <v>104.4</v>
      </c>
      <c r="L52" s="62"/>
      <c r="M52" s="61"/>
      <c r="N52" s="62"/>
      <c r="O52" s="61"/>
      <c r="P52" s="63">
        <v>4628.1099999999997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3"/>
      <c r="AQ52" s="3"/>
      <c r="AR52" s="42"/>
      <c r="AS52" s="7" t="s">
        <v>62</v>
      </c>
      <c r="AT52" s="42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1:63" s="21" customFormat="1" ht="34.5" x14ac:dyDescent="0.25">
      <c r="A53" s="58"/>
      <c r="B53" s="59" t="s">
        <v>64</v>
      </c>
      <c r="C53" s="100" t="s">
        <v>65</v>
      </c>
      <c r="D53" s="100"/>
      <c r="E53" s="100"/>
      <c r="F53" s="100"/>
      <c r="G53" s="100"/>
      <c r="H53" s="60" t="s">
        <v>63</v>
      </c>
      <c r="I53" s="64">
        <v>80</v>
      </c>
      <c r="J53" s="66">
        <v>0.85</v>
      </c>
      <c r="K53" s="64">
        <v>68</v>
      </c>
      <c r="L53" s="62"/>
      <c r="M53" s="61"/>
      <c r="N53" s="62"/>
      <c r="O53" s="61"/>
      <c r="P53" s="63">
        <v>3014.48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3"/>
      <c r="AQ53" s="3"/>
      <c r="AR53" s="42"/>
      <c r="AS53" s="7" t="s">
        <v>65</v>
      </c>
      <c r="AT53" s="42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1:63" s="21" customFormat="1" ht="15" x14ac:dyDescent="0.25">
      <c r="A54" s="67"/>
      <c r="B54" s="68"/>
      <c r="C54" s="130" t="s">
        <v>66</v>
      </c>
      <c r="D54" s="130"/>
      <c r="E54" s="130"/>
      <c r="F54" s="130"/>
      <c r="G54" s="130"/>
      <c r="H54" s="45"/>
      <c r="I54" s="47"/>
      <c r="J54" s="47"/>
      <c r="K54" s="47"/>
      <c r="L54" s="48"/>
      <c r="M54" s="47"/>
      <c r="N54" s="55">
        <v>177797</v>
      </c>
      <c r="O54" s="47"/>
      <c r="P54" s="56">
        <v>14223.76</v>
      </c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3"/>
      <c r="AQ54" s="3"/>
      <c r="AR54" s="42"/>
      <c r="AS54" s="7"/>
      <c r="AT54" s="42" t="s">
        <v>66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1:63" s="21" customFormat="1" ht="23.25" x14ac:dyDescent="0.25">
      <c r="A55" s="43" t="s">
        <v>70</v>
      </c>
      <c r="B55" s="44" t="s">
        <v>71</v>
      </c>
      <c r="C55" s="111" t="s">
        <v>72</v>
      </c>
      <c r="D55" s="111"/>
      <c r="E55" s="111"/>
      <c r="F55" s="111"/>
      <c r="G55" s="111"/>
      <c r="H55" s="45" t="s">
        <v>73</v>
      </c>
      <c r="I55" s="69">
        <v>8</v>
      </c>
      <c r="J55" s="47"/>
      <c r="K55" s="69">
        <v>8</v>
      </c>
      <c r="L55" s="48"/>
      <c r="M55" s="47"/>
      <c r="N55" s="55">
        <v>8579.0400000000009</v>
      </c>
      <c r="O55" s="47"/>
      <c r="P55" s="56">
        <v>68632.320000000007</v>
      </c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 t="s">
        <v>72</v>
      </c>
      <c r="AP55" s="3"/>
      <c r="AQ55" s="3"/>
      <c r="AR55" s="42"/>
      <c r="AS55" s="7"/>
      <c r="AT55" s="42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</row>
    <row r="56" spans="1:63" s="21" customFormat="1" ht="15" x14ac:dyDescent="0.25">
      <c r="A56" s="67"/>
      <c r="B56" s="68"/>
      <c r="C56" s="112" t="s">
        <v>74</v>
      </c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3"/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3"/>
      <c r="AQ56" s="3"/>
      <c r="AR56" s="42"/>
      <c r="AS56" s="7"/>
      <c r="AT56" s="42"/>
      <c r="AU56" s="3" t="s">
        <v>74</v>
      </c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spans="1:63" s="21" customFormat="1" ht="15" x14ac:dyDescent="0.25">
      <c r="A57" s="50"/>
      <c r="B57" s="51"/>
      <c r="C57" s="112" t="s">
        <v>75</v>
      </c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3"/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3"/>
      <c r="AQ57" s="3"/>
      <c r="AR57" s="42"/>
      <c r="AS57" s="7"/>
      <c r="AT57" s="42"/>
      <c r="AU57" s="3"/>
      <c r="AV57" s="3" t="s">
        <v>75</v>
      </c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</row>
    <row r="58" spans="1:63" s="21" customFormat="1" ht="15" x14ac:dyDescent="0.25">
      <c r="A58" s="67"/>
      <c r="B58" s="68"/>
      <c r="C58" s="130" t="s">
        <v>66</v>
      </c>
      <c r="D58" s="130"/>
      <c r="E58" s="130"/>
      <c r="F58" s="130"/>
      <c r="G58" s="130"/>
      <c r="H58" s="45"/>
      <c r="I58" s="47"/>
      <c r="J58" s="47"/>
      <c r="K58" s="47"/>
      <c r="L58" s="48"/>
      <c r="M58" s="47"/>
      <c r="N58" s="48"/>
      <c r="O58" s="47"/>
      <c r="P58" s="56">
        <v>68632.320000000007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3"/>
      <c r="AQ58" s="3"/>
      <c r="AR58" s="42"/>
      <c r="AS58" s="7"/>
      <c r="AT58" s="42" t="s">
        <v>66</v>
      </c>
      <c r="AU58" s="3"/>
      <c r="AV58" s="3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</row>
    <row r="59" spans="1:63" s="21" customFormat="1" ht="0" hidden="1" customHeight="1" x14ac:dyDescent="0.25">
      <c r="A59" s="70"/>
      <c r="B59" s="71"/>
      <c r="C59" s="71"/>
      <c r="D59" s="71"/>
      <c r="E59" s="71"/>
      <c r="F59" s="72"/>
      <c r="G59" s="72"/>
      <c r="H59" s="72"/>
      <c r="I59" s="72"/>
      <c r="J59" s="73"/>
      <c r="K59" s="72"/>
      <c r="L59" s="72"/>
      <c r="M59" s="72"/>
      <c r="N59" s="73"/>
      <c r="O59" s="74"/>
      <c r="P59" s="73"/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3"/>
      <c r="AQ59" s="3"/>
      <c r="AR59" s="42"/>
      <c r="AS59" s="7"/>
      <c r="AT59" s="42"/>
      <c r="AU59" s="3"/>
      <c r="AV59" s="3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</row>
    <row r="60" spans="1:63" s="21" customFormat="1" ht="15" x14ac:dyDescent="0.25">
      <c r="A60" s="75"/>
      <c r="B60" s="76"/>
      <c r="C60" s="130" t="s">
        <v>76</v>
      </c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77"/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/>
      <c r="AP60" s="3"/>
      <c r="AQ60" s="3"/>
      <c r="AR60" s="42"/>
      <c r="AS60" s="7"/>
      <c r="AT60" s="42"/>
      <c r="AU60" s="3"/>
      <c r="AV60" s="3"/>
      <c r="AW60" s="42" t="s">
        <v>76</v>
      </c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1" spans="1:63" s="21" customFormat="1" ht="15" x14ac:dyDescent="0.25">
      <c r="A61" s="54"/>
      <c r="B61" s="53"/>
      <c r="C61" s="112" t="s">
        <v>77</v>
      </c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78">
        <v>80541.91</v>
      </c>
      <c r="Q61" s="2"/>
      <c r="R61" s="2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3"/>
      <c r="AQ61" s="3"/>
      <c r="AR61" s="42"/>
      <c r="AS61" s="7"/>
      <c r="AT61" s="42"/>
      <c r="AU61" s="3"/>
      <c r="AV61" s="3"/>
      <c r="AW61" s="42"/>
      <c r="AX61" s="3" t="s">
        <v>77</v>
      </c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</row>
    <row r="62" spans="1:63" s="21" customFormat="1" ht="15" x14ac:dyDescent="0.25">
      <c r="A62" s="54"/>
      <c r="B62" s="53"/>
      <c r="C62" s="112" t="s">
        <v>78</v>
      </c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79"/>
      <c r="Q62" s="2"/>
      <c r="R62" s="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3"/>
      <c r="AQ62" s="3"/>
      <c r="AR62" s="42"/>
      <c r="AS62" s="7"/>
      <c r="AT62" s="42"/>
      <c r="AU62" s="3"/>
      <c r="AV62" s="3"/>
      <c r="AW62" s="42"/>
      <c r="AX62" s="3" t="s">
        <v>78</v>
      </c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</row>
    <row r="63" spans="1:63" s="21" customFormat="1" ht="15" x14ac:dyDescent="0.25">
      <c r="A63" s="54"/>
      <c r="B63" s="53"/>
      <c r="C63" s="112" t="s">
        <v>79</v>
      </c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78">
        <v>6325.94</v>
      </c>
      <c r="Q63" s="2"/>
      <c r="R63" s="2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42"/>
      <c r="AO63" s="42"/>
      <c r="AP63" s="3"/>
      <c r="AQ63" s="3"/>
      <c r="AR63" s="42"/>
      <c r="AS63" s="7"/>
      <c r="AT63" s="42"/>
      <c r="AU63" s="3"/>
      <c r="AV63" s="3"/>
      <c r="AW63" s="42"/>
      <c r="AX63" s="3" t="s">
        <v>79</v>
      </c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</row>
    <row r="64" spans="1:63" s="21" customFormat="1" ht="15" x14ac:dyDescent="0.25">
      <c r="A64" s="54"/>
      <c r="B64" s="53"/>
      <c r="C64" s="112" t="s">
        <v>80</v>
      </c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78">
        <v>2826.08</v>
      </c>
      <c r="Q64" s="2"/>
      <c r="R64" s="2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42"/>
      <c r="AO64" s="42"/>
      <c r="AP64" s="3"/>
      <c r="AQ64" s="3"/>
      <c r="AR64" s="42"/>
      <c r="AS64" s="7"/>
      <c r="AT64" s="42"/>
      <c r="AU64" s="3"/>
      <c r="AV64" s="3"/>
      <c r="AW64" s="42"/>
      <c r="AX64" s="3" t="s">
        <v>80</v>
      </c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</row>
    <row r="65" spans="1:63" s="21" customFormat="1" ht="15" x14ac:dyDescent="0.25">
      <c r="A65" s="54"/>
      <c r="B65" s="53"/>
      <c r="C65" s="112" t="s">
        <v>81</v>
      </c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78">
        <v>2096.87</v>
      </c>
      <c r="Q65" s="2"/>
      <c r="R65" s="2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42"/>
      <c r="AO65" s="42"/>
      <c r="AP65" s="3"/>
      <c r="AQ65" s="3"/>
      <c r="AR65" s="42"/>
      <c r="AS65" s="7"/>
      <c r="AT65" s="42"/>
      <c r="AU65" s="3"/>
      <c r="AV65" s="3"/>
      <c r="AW65" s="42"/>
      <c r="AX65" s="3" t="s">
        <v>81</v>
      </c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</row>
    <row r="66" spans="1:63" s="21" customFormat="1" ht="15" x14ac:dyDescent="0.25">
      <c r="A66" s="54"/>
      <c r="B66" s="53"/>
      <c r="C66" s="112" t="s">
        <v>82</v>
      </c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78">
        <v>69293.02</v>
      </c>
      <c r="Q66" s="2"/>
      <c r="R66" s="2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42"/>
      <c r="AO66" s="42"/>
      <c r="AP66" s="3"/>
      <c r="AQ66" s="3"/>
      <c r="AR66" s="42"/>
      <c r="AS66" s="7"/>
      <c r="AT66" s="42"/>
      <c r="AU66" s="3"/>
      <c r="AV66" s="3"/>
      <c r="AW66" s="42"/>
      <c r="AX66" s="3" t="s">
        <v>82</v>
      </c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</row>
    <row r="67" spans="1:63" s="21" customFormat="1" ht="15" x14ac:dyDescent="0.25">
      <c r="A67" s="54"/>
      <c r="B67" s="53"/>
      <c r="C67" s="112" t="s">
        <v>83</v>
      </c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78">
        <v>95062.83</v>
      </c>
      <c r="Q67" s="2"/>
      <c r="R67" s="2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42"/>
      <c r="AO67" s="42"/>
      <c r="AP67" s="3"/>
      <c r="AQ67" s="3"/>
      <c r="AR67" s="42"/>
      <c r="AS67" s="7"/>
      <c r="AT67" s="42"/>
      <c r="AU67" s="3"/>
      <c r="AV67" s="3"/>
      <c r="AW67" s="42"/>
      <c r="AX67" s="3" t="s">
        <v>83</v>
      </c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 s="21" customFormat="1" ht="15" x14ac:dyDescent="0.25">
      <c r="A68" s="54"/>
      <c r="B68" s="53"/>
      <c r="C68" s="112" t="s">
        <v>78</v>
      </c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79"/>
      <c r="Q68" s="2"/>
      <c r="R68" s="2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42"/>
      <c r="AO68" s="42"/>
      <c r="AP68" s="3"/>
      <c r="AQ68" s="3"/>
      <c r="AR68" s="42"/>
      <c r="AS68" s="7"/>
      <c r="AT68" s="42"/>
      <c r="AU68" s="3"/>
      <c r="AV68" s="3"/>
      <c r="AW68" s="42"/>
      <c r="AX68" s="3" t="s">
        <v>78</v>
      </c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 s="21" customFormat="1" ht="15" x14ac:dyDescent="0.25">
      <c r="A69" s="54"/>
      <c r="B69" s="53"/>
      <c r="C69" s="112" t="s">
        <v>84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78">
        <v>6325.94</v>
      </c>
      <c r="Q69" s="2"/>
      <c r="R69" s="2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42"/>
      <c r="AO69" s="42"/>
      <c r="AP69" s="3"/>
      <c r="AQ69" s="3"/>
      <c r="AR69" s="42"/>
      <c r="AS69" s="7"/>
      <c r="AT69" s="42"/>
      <c r="AU69" s="3"/>
      <c r="AV69" s="3"/>
      <c r="AW69" s="42"/>
      <c r="AX69" s="3" t="s">
        <v>84</v>
      </c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 s="21" customFormat="1" ht="15" x14ac:dyDescent="0.25">
      <c r="A70" s="54"/>
      <c r="B70" s="53"/>
      <c r="C70" s="112" t="s">
        <v>85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78">
        <v>2826.08</v>
      </c>
      <c r="Q70" s="2"/>
      <c r="R70" s="2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42"/>
      <c r="AO70" s="42"/>
      <c r="AP70" s="3"/>
      <c r="AQ70" s="3"/>
      <c r="AR70" s="42"/>
      <c r="AS70" s="7"/>
      <c r="AT70" s="42"/>
      <c r="AU70" s="3"/>
      <c r="AV70" s="3"/>
      <c r="AW70" s="42"/>
      <c r="AX70" s="3" t="s">
        <v>85</v>
      </c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 s="21" customFormat="1" ht="15" x14ac:dyDescent="0.25">
      <c r="A71" s="54"/>
      <c r="B71" s="53"/>
      <c r="C71" s="112" t="s">
        <v>86</v>
      </c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78">
        <v>2096.87</v>
      </c>
      <c r="Q71" s="2"/>
      <c r="R71" s="2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42"/>
      <c r="AO71" s="42"/>
      <c r="AP71" s="3"/>
      <c r="AQ71" s="3"/>
      <c r="AR71" s="42"/>
      <c r="AS71" s="7"/>
      <c r="AT71" s="42"/>
      <c r="AU71" s="3"/>
      <c r="AV71" s="3"/>
      <c r="AW71" s="42"/>
      <c r="AX71" s="3" t="s">
        <v>86</v>
      </c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  <row r="72" spans="1:63" s="21" customFormat="1" ht="15" x14ac:dyDescent="0.25">
      <c r="A72" s="54"/>
      <c r="B72" s="53"/>
      <c r="C72" s="112" t="s">
        <v>87</v>
      </c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78">
        <v>69293.02</v>
      </c>
      <c r="Q72" s="2"/>
      <c r="R72" s="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42"/>
      <c r="AO72" s="42"/>
      <c r="AP72" s="3"/>
      <c r="AQ72" s="3"/>
      <c r="AR72" s="42"/>
      <c r="AS72" s="7"/>
      <c r="AT72" s="42"/>
      <c r="AU72" s="3"/>
      <c r="AV72" s="3"/>
      <c r="AW72" s="42"/>
      <c r="AX72" s="3" t="s">
        <v>87</v>
      </c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</row>
    <row r="73" spans="1:63" s="21" customFormat="1" ht="15" x14ac:dyDescent="0.25">
      <c r="A73" s="54"/>
      <c r="B73" s="53"/>
      <c r="C73" s="112" t="s">
        <v>88</v>
      </c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78">
        <v>8793.41</v>
      </c>
      <c r="Q73" s="2"/>
      <c r="R73" s="2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42"/>
      <c r="AO73" s="42"/>
      <c r="AP73" s="3"/>
      <c r="AQ73" s="3"/>
      <c r="AR73" s="42"/>
      <c r="AS73" s="7"/>
      <c r="AT73" s="42"/>
      <c r="AU73" s="3"/>
      <c r="AV73" s="3"/>
      <c r="AW73" s="42"/>
      <c r="AX73" s="3" t="s">
        <v>88</v>
      </c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</row>
    <row r="74" spans="1:63" s="21" customFormat="1" ht="15" x14ac:dyDescent="0.25">
      <c r="A74" s="54"/>
      <c r="B74" s="53"/>
      <c r="C74" s="112" t="s">
        <v>89</v>
      </c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78">
        <v>5727.51</v>
      </c>
      <c r="Q74" s="2"/>
      <c r="R74" s="2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42"/>
      <c r="AO74" s="42"/>
      <c r="AP74" s="3"/>
      <c r="AQ74" s="3"/>
      <c r="AR74" s="42"/>
      <c r="AS74" s="7"/>
      <c r="AT74" s="42"/>
      <c r="AU74" s="3"/>
      <c r="AV74" s="3"/>
      <c r="AW74" s="42"/>
      <c r="AX74" s="3" t="s">
        <v>89</v>
      </c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</row>
    <row r="75" spans="1:63" s="21" customFormat="1" ht="15" x14ac:dyDescent="0.25">
      <c r="A75" s="54"/>
      <c r="B75" s="53"/>
      <c r="C75" s="112" t="s">
        <v>90</v>
      </c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78">
        <v>8422.81</v>
      </c>
      <c r="Q75" s="2"/>
      <c r="R75" s="2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42"/>
      <c r="AO75" s="42"/>
      <c r="AP75" s="3"/>
      <c r="AQ75" s="3"/>
      <c r="AR75" s="42"/>
      <c r="AS75" s="7"/>
      <c r="AT75" s="42"/>
      <c r="AU75" s="3"/>
      <c r="AV75" s="3"/>
      <c r="AW75" s="42"/>
      <c r="AX75" s="3" t="s">
        <v>90</v>
      </c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</row>
    <row r="76" spans="1:63" s="21" customFormat="1" ht="15" x14ac:dyDescent="0.25">
      <c r="A76" s="54"/>
      <c r="B76" s="53"/>
      <c r="C76" s="112" t="s">
        <v>91</v>
      </c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78">
        <v>8793.41</v>
      </c>
      <c r="Q76" s="2"/>
      <c r="R76" s="2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42"/>
      <c r="AO76" s="42"/>
      <c r="AP76" s="3"/>
      <c r="AQ76" s="3"/>
      <c r="AR76" s="42"/>
      <c r="AS76" s="7"/>
      <c r="AT76" s="42"/>
      <c r="AU76" s="3"/>
      <c r="AV76" s="3"/>
      <c r="AW76" s="42"/>
      <c r="AX76" s="3" t="s">
        <v>91</v>
      </c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</row>
    <row r="77" spans="1:63" s="21" customFormat="1" ht="15" x14ac:dyDescent="0.25">
      <c r="A77" s="54"/>
      <c r="B77" s="53"/>
      <c r="C77" s="112" t="s">
        <v>92</v>
      </c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78">
        <v>5727.51</v>
      </c>
      <c r="Q77" s="2"/>
      <c r="R77" s="2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42"/>
      <c r="AO77" s="42"/>
      <c r="AP77" s="3"/>
      <c r="AQ77" s="3"/>
      <c r="AR77" s="42"/>
      <c r="AS77" s="7"/>
      <c r="AT77" s="42"/>
      <c r="AU77" s="3"/>
      <c r="AV77" s="3"/>
      <c r="AW77" s="42"/>
      <c r="AX77" s="3" t="s">
        <v>92</v>
      </c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</row>
    <row r="78" spans="1:63" s="21" customFormat="1" ht="15" x14ac:dyDescent="0.25">
      <c r="A78" s="54"/>
      <c r="B78" s="80"/>
      <c r="C78" s="131" t="s">
        <v>93</v>
      </c>
      <c r="D78" s="131"/>
      <c r="E78" s="131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81">
        <v>95062.83</v>
      </c>
      <c r="Q78" s="2"/>
      <c r="R78" s="2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42"/>
      <c r="AO78" s="42"/>
      <c r="AP78" s="3"/>
      <c r="AQ78" s="3"/>
      <c r="AR78" s="42"/>
      <c r="AS78" s="7"/>
      <c r="AT78" s="42"/>
      <c r="AU78" s="3"/>
      <c r="AV78" s="3"/>
      <c r="AW78" s="42"/>
      <c r="AX78" s="3"/>
      <c r="AY78" s="42" t="s">
        <v>93</v>
      </c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</row>
    <row r="79" spans="1:63" s="21" customFormat="1" ht="15" x14ac:dyDescent="0.25">
      <c r="A79" s="54"/>
      <c r="B79" s="80"/>
      <c r="C79" s="131" t="s">
        <v>94</v>
      </c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82"/>
      <c r="Q79" s="2"/>
      <c r="R79" s="2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42"/>
      <c r="AO79" s="42"/>
      <c r="AP79" s="3"/>
      <c r="AQ79" s="3"/>
      <c r="AR79" s="42"/>
      <c r="AS79" s="7"/>
      <c r="AT79" s="42"/>
      <c r="AU79" s="3"/>
      <c r="AV79" s="3"/>
      <c r="AW79" s="42"/>
      <c r="AX79" s="3"/>
      <c r="AY79" s="42"/>
      <c r="AZ79" s="42" t="s">
        <v>94</v>
      </c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</row>
    <row r="80" spans="1:63" s="21" customFormat="1" ht="15" x14ac:dyDescent="0.25">
      <c r="A80" s="54"/>
      <c r="B80" s="80"/>
      <c r="C80" s="132" t="s">
        <v>95</v>
      </c>
      <c r="D80" s="132"/>
      <c r="E80" s="132"/>
      <c r="F80" s="132"/>
      <c r="G80" s="132"/>
      <c r="H80" s="132"/>
      <c r="I80" s="132"/>
      <c r="J80" s="132"/>
      <c r="K80" s="83">
        <v>15.352</v>
      </c>
      <c r="L80" s="132"/>
      <c r="M80" s="132"/>
      <c r="N80" s="132"/>
      <c r="O80" s="132"/>
      <c r="P80" s="79"/>
      <c r="Q80" s="2"/>
      <c r="R80" s="2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42"/>
      <c r="AO80" s="42"/>
      <c r="AP80" s="3"/>
      <c r="AQ80" s="3"/>
      <c r="AR80" s="42"/>
      <c r="AS80" s="7"/>
      <c r="AT80" s="42"/>
      <c r="AU80" s="3"/>
      <c r="AV80" s="3"/>
      <c r="AW80" s="42"/>
      <c r="AX80" s="3"/>
      <c r="AY80" s="42"/>
      <c r="AZ80" s="42"/>
      <c r="BA80" s="3" t="s">
        <v>95</v>
      </c>
      <c r="BB80" s="7"/>
      <c r="BC80" s="7"/>
      <c r="BD80" s="7"/>
      <c r="BE80" s="7"/>
      <c r="BF80" s="7"/>
      <c r="BG80" s="7"/>
      <c r="BH80" s="7"/>
      <c r="BI80" s="7"/>
      <c r="BJ80" s="7"/>
      <c r="BK80" s="7"/>
    </row>
    <row r="81" spans="1:63" s="21" customFormat="1" ht="15" x14ac:dyDescent="0.25">
      <c r="A81" s="54"/>
      <c r="B81" s="80"/>
      <c r="C81" s="132" t="s">
        <v>96</v>
      </c>
      <c r="D81" s="132"/>
      <c r="E81" s="132"/>
      <c r="F81" s="132"/>
      <c r="G81" s="132"/>
      <c r="H81" s="132"/>
      <c r="I81" s="132"/>
      <c r="J81" s="132"/>
      <c r="K81" s="84">
        <v>3.5415999999999999</v>
      </c>
      <c r="L81" s="132"/>
      <c r="M81" s="132"/>
      <c r="N81" s="132"/>
      <c r="O81" s="132"/>
      <c r="P81" s="79"/>
      <c r="Q81" s="2"/>
      <c r="R81" s="2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42"/>
      <c r="AO81" s="42"/>
      <c r="AP81" s="3"/>
      <c r="AQ81" s="3"/>
      <c r="AR81" s="42"/>
      <c r="AS81" s="7"/>
      <c r="AT81" s="42"/>
      <c r="AU81" s="3"/>
      <c r="AV81" s="3"/>
      <c r="AW81" s="42"/>
      <c r="AX81" s="3"/>
      <c r="AY81" s="42"/>
      <c r="AZ81" s="42"/>
      <c r="BA81" s="3" t="s">
        <v>96</v>
      </c>
      <c r="BB81" s="7"/>
      <c r="BC81" s="7"/>
      <c r="BD81" s="7"/>
      <c r="BE81" s="7"/>
      <c r="BF81" s="7"/>
      <c r="BG81" s="7"/>
      <c r="BH81" s="7"/>
      <c r="BI81" s="7"/>
      <c r="BJ81" s="7"/>
      <c r="BK81" s="7"/>
    </row>
    <row r="82" spans="1:63" s="21" customFormat="1" ht="15" x14ac:dyDescent="0.25">
      <c r="A82" s="108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10"/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42" t="s">
        <v>97</v>
      </c>
      <c r="AO82" s="42"/>
      <c r="AP82" s="3"/>
      <c r="AQ82" s="3"/>
      <c r="AR82" s="42"/>
      <c r="AS82" s="7"/>
      <c r="AT82" s="42"/>
      <c r="AU82" s="3"/>
      <c r="AV82" s="3"/>
      <c r="AW82" s="42"/>
      <c r="AX82" s="3"/>
      <c r="AY82" s="42"/>
      <c r="AZ82" s="42"/>
      <c r="BA82" s="3"/>
      <c r="BB82" s="7"/>
      <c r="BC82" s="7"/>
      <c r="BD82" s="7"/>
      <c r="BE82" s="7"/>
      <c r="BF82" s="7"/>
      <c r="BG82" s="7"/>
      <c r="BH82" s="7"/>
      <c r="BI82" s="7"/>
      <c r="BJ82" s="7"/>
      <c r="BK82" s="7"/>
    </row>
    <row r="83" spans="1:63" s="21" customFormat="1" ht="23.25" x14ac:dyDescent="0.25">
      <c r="A83" s="43" t="s">
        <v>98</v>
      </c>
      <c r="B83" s="44" t="s">
        <v>53</v>
      </c>
      <c r="C83" s="111" t="s">
        <v>54</v>
      </c>
      <c r="D83" s="111"/>
      <c r="E83" s="111"/>
      <c r="F83" s="111"/>
      <c r="G83" s="111"/>
      <c r="H83" s="45" t="s">
        <v>55</v>
      </c>
      <c r="I83" s="46">
        <v>0.02</v>
      </c>
      <c r="J83" s="47"/>
      <c r="K83" s="46">
        <v>0.02</v>
      </c>
      <c r="L83" s="48"/>
      <c r="M83" s="47"/>
      <c r="N83" s="48"/>
      <c r="O83" s="47"/>
      <c r="P83" s="49"/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42"/>
      <c r="AO83" s="42" t="s">
        <v>54</v>
      </c>
      <c r="AP83" s="3"/>
      <c r="AQ83" s="3"/>
      <c r="AR83" s="42"/>
      <c r="AS83" s="7"/>
      <c r="AT83" s="42"/>
      <c r="AU83" s="3"/>
      <c r="AV83" s="3"/>
      <c r="AW83" s="42"/>
      <c r="AX83" s="3"/>
      <c r="AY83" s="42"/>
      <c r="AZ83" s="42"/>
      <c r="BA83" s="3"/>
      <c r="BB83" s="7"/>
      <c r="BC83" s="7"/>
      <c r="BD83" s="7"/>
      <c r="BE83" s="7"/>
      <c r="BF83" s="7"/>
      <c r="BG83" s="7"/>
      <c r="BH83" s="7"/>
      <c r="BI83" s="7"/>
      <c r="BJ83" s="7"/>
      <c r="BK83" s="7"/>
    </row>
    <row r="84" spans="1:63" s="21" customFormat="1" ht="15" x14ac:dyDescent="0.25">
      <c r="A84" s="50"/>
      <c r="B84" s="51"/>
      <c r="C84" s="112" t="s">
        <v>99</v>
      </c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3"/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42"/>
      <c r="AO84" s="42"/>
      <c r="AP84" s="3" t="s">
        <v>99</v>
      </c>
      <c r="AQ84" s="3"/>
      <c r="AR84" s="42"/>
      <c r="AS84" s="7"/>
      <c r="AT84" s="42"/>
      <c r="AU84" s="3"/>
      <c r="AV84" s="3"/>
      <c r="AW84" s="42"/>
      <c r="AX84" s="3"/>
      <c r="AY84" s="42"/>
      <c r="AZ84" s="42"/>
      <c r="BA84" s="3"/>
      <c r="BB84" s="7"/>
      <c r="BC84" s="7"/>
      <c r="BD84" s="7"/>
      <c r="BE84" s="7"/>
      <c r="BF84" s="7"/>
      <c r="BG84" s="7"/>
      <c r="BH84" s="7"/>
      <c r="BI84" s="7"/>
      <c r="BJ84" s="7"/>
      <c r="BK84" s="7"/>
    </row>
    <row r="85" spans="1:63" s="21" customFormat="1" ht="22.5" x14ac:dyDescent="0.25">
      <c r="A85" s="52"/>
      <c r="B85" s="53" t="s">
        <v>57</v>
      </c>
      <c r="C85" s="114" t="s">
        <v>58</v>
      </c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5"/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42"/>
      <c r="AO85" s="42"/>
      <c r="AP85" s="3"/>
      <c r="AQ85" s="3" t="s">
        <v>58</v>
      </c>
      <c r="AR85" s="42"/>
      <c r="AS85" s="7"/>
      <c r="AT85" s="42"/>
      <c r="AU85" s="3"/>
      <c r="AV85" s="3"/>
      <c r="AW85" s="42"/>
      <c r="AX85" s="3"/>
      <c r="AY85" s="42"/>
      <c r="AZ85" s="42"/>
      <c r="BA85" s="3"/>
      <c r="BB85" s="7"/>
      <c r="BC85" s="7"/>
      <c r="BD85" s="7"/>
      <c r="BE85" s="7"/>
      <c r="BF85" s="7"/>
      <c r="BG85" s="7"/>
      <c r="BH85" s="7"/>
      <c r="BI85" s="7"/>
      <c r="BJ85" s="7"/>
      <c r="BK85" s="7"/>
    </row>
    <row r="86" spans="1:63" s="21" customFormat="1" ht="15" x14ac:dyDescent="0.25">
      <c r="A86" s="54"/>
      <c r="B86" s="53"/>
      <c r="C86" s="130" t="s">
        <v>59</v>
      </c>
      <c r="D86" s="130"/>
      <c r="E86" s="130"/>
      <c r="F86" s="130"/>
      <c r="G86" s="130"/>
      <c r="H86" s="45"/>
      <c r="I86" s="47"/>
      <c r="J86" s="47"/>
      <c r="K86" s="47"/>
      <c r="L86" s="48"/>
      <c r="M86" s="47"/>
      <c r="N86" s="55"/>
      <c r="O86" s="47"/>
      <c r="P86" s="56">
        <v>1184.0899999999999</v>
      </c>
      <c r="Q86" s="57"/>
      <c r="R86" s="57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42"/>
      <c r="AO86" s="42"/>
      <c r="AP86" s="3"/>
      <c r="AQ86" s="3"/>
      <c r="AR86" s="42" t="s">
        <v>59</v>
      </c>
      <c r="AS86" s="7"/>
      <c r="AT86" s="42"/>
      <c r="AU86" s="3"/>
      <c r="AV86" s="3"/>
      <c r="AW86" s="42"/>
      <c r="AX86" s="3"/>
      <c r="AY86" s="42"/>
      <c r="AZ86" s="42"/>
      <c r="BA86" s="3"/>
      <c r="BB86" s="7"/>
      <c r="BC86" s="7"/>
      <c r="BD86" s="7"/>
      <c r="BE86" s="7"/>
      <c r="BF86" s="7"/>
      <c r="BG86" s="7"/>
      <c r="BH86" s="7"/>
      <c r="BI86" s="7"/>
      <c r="BJ86" s="7"/>
      <c r="BK86" s="7"/>
    </row>
    <row r="87" spans="1:63" s="21" customFormat="1" ht="15" x14ac:dyDescent="0.25">
      <c r="A87" s="58"/>
      <c r="B87" s="59"/>
      <c r="C87" s="100" t="s">
        <v>60</v>
      </c>
      <c r="D87" s="100"/>
      <c r="E87" s="100"/>
      <c r="F87" s="100"/>
      <c r="G87" s="100"/>
      <c r="H87" s="60"/>
      <c r="I87" s="61"/>
      <c r="J87" s="61"/>
      <c r="K87" s="61"/>
      <c r="L87" s="62"/>
      <c r="M87" s="61"/>
      <c r="N87" s="62"/>
      <c r="O87" s="61"/>
      <c r="P87" s="85">
        <v>886.61</v>
      </c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42"/>
      <c r="AO87" s="42"/>
      <c r="AP87" s="3"/>
      <c r="AQ87" s="3"/>
      <c r="AR87" s="42"/>
      <c r="AS87" s="7" t="s">
        <v>60</v>
      </c>
      <c r="AT87" s="42"/>
      <c r="AU87" s="3"/>
      <c r="AV87" s="3"/>
      <c r="AW87" s="42"/>
      <c r="AX87" s="3"/>
      <c r="AY87" s="42"/>
      <c r="AZ87" s="42"/>
      <c r="BA87" s="3"/>
      <c r="BB87" s="7"/>
      <c r="BC87" s="7"/>
      <c r="BD87" s="7"/>
      <c r="BE87" s="7"/>
      <c r="BF87" s="7"/>
      <c r="BG87" s="7"/>
      <c r="BH87" s="7"/>
      <c r="BI87" s="7"/>
      <c r="BJ87" s="7"/>
      <c r="BK87" s="7"/>
    </row>
    <row r="88" spans="1:63" s="21" customFormat="1" ht="34.5" x14ac:dyDescent="0.25">
      <c r="A88" s="58"/>
      <c r="B88" s="59" t="s">
        <v>61</v>
      </c>
      <c r="C88" s="100" t="s">
        <v>62</v>
      </c>
      <c r="D88" s="100"/>
      <c r="E88" s="100"/>
      <c r="F88" s="100"/>
      <c r="G88" s="100"/>
      <c r="H88" s="60" t="s">
        <v>63</v>
      </c>
      <c r="I88" s="64">
        <v>116</v>
      </c>
      <c r="J88" s="65">
        <v>0.9</v>
      </c>
      <c r="K88" s="65">
        <v>104.4</v>
      </c>
      <c r="L88" s="62"/>
      <c r="M88" s="61"/>
      <c r="N88" s="62"/>
      <c r="O88" s="61"/>
      <c r="P88" s="85">
        <v>925.62</v>
      </c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42"/>
      <c r="AO88" s="42"/>
      <c r="AP88" s="3"/>
      <c r="AQ88" s="3"/>
      <c r="AR88" s="42"/>
      <c r="AS88" s="7" t="s">
        <v>62</v>
      </c>
      <c r="AT88" s="42"/>
      <c r="AU88" s="3"/>
      <c r="AV88" s="3"/>
      <c r="AW88" s="42"/>
      <c r="AX88" s="3"/>
      <c r="AY88" s="42"/>
      <c r="AZ88" s="42"/>
      <c r="BA88" s="3"/>
      <c r="BB88" s="7"/>
      <c r="BC88" s="7"/>
      <c r="BD88" s="7"/>
      <c r="BE88" s="7"/>
      <c r="BF88" s="7"/>
      <c r="BG88" s="7"/>
      <c r="BH88" s="7"/>
      <c r="BI88" s="7"/>
      <c r="BJ88" s="7"/>
      <c r="BK88" s="7"/>
    </row>
    <row r="89" spans="1:63" s="21" customFormat="1" ht="34.5" x14ac:dyDescent="0.25">
      <c r="A89" s="58"/>
      <c r="B89" s="59" t="s">
        <v>64</v>
      </c>
      <c r="C89" s="100" t="s">
        <v>65</v>
      </c>
      <c r="D89" s="100"/>
      <c r="E89" s="100"/>
      <c r="F89" s="100"/>
      <c r="G89" s="100"/>
      <c r="H89" s="60" t="s">
        <v>63</v>
      </c>
      <c r="I89" s="64">
        <v>80</v>
      </c>
      <c r="J89" s="66">
        <v>0.85</v>
      </c>
      <c r="K89" s="64">
        <v>68</v>
      </c>
      <c r="L89" s="62"/>
      <c r="M89" s="61"/>
      <c r="N89" s="62"/>
      <c r="O89" s="61"/>
      <c r="P89" s="85">
        <v>602.89</v>
      </c>
      <c r="Q89"/>
      <c r="R89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42"/>
      <c r="AO89" s="42"/>
      <c r="AP89" s="3"/>
      <c r="AQ89" s="3"/>
      <c r="AR89" s="42"/>
      <c r="AS89" s="7" t="s">
        <v>65</v>
      </c>
      <c r="AT89" s="42"/>
      <c r="AU89" s="3"/>
      <c r="AV89" s="3"/>
      <c r="AW89" s="42"/>
      <c r="AX89" s="3"/>
      <c r="AY89" s="42"/>
      <c r="AZ89" s="42"/>
      <c r="BA89" s="3"/>
      <c r="BB89" s="7"/>
      <c r="BC89" s="7"/>
      <c r="BD89" s="7"/>
      <c r="BE89" s="7"/>
      <c r="BF89" s="7"/>
      <c r="BG89" s="7"/>
      <c r="BH89" s="7"/>
      <c r="BI89" s="7"/>
      <c r="BJ89" s="7"/>
      <c r="BK89" s="7"/>
    </row>
    <row r="90" spans="1:63" s="21" customFormat="1" ht="15" x14ac:dyDescent="0.25">
      <c r="A90" s="67"/>
      <c r="B90" s="68"/>
      <c r="C90" s="130" t="s">
        <v>66</v>
      </c>
      <c r="D90" s="130"/>
      <c r="E90" s="130"/>
      <c r="F90" s="130"/>
      <c r="G90" s="130"/>
      <c r="H90" s="45"/>
      <c r="I90" s="47"/>
      <c r="J90" s="47"/>
      <c r="K90" s="47"/>
      <c r="L90" s="48"/>
      <c r="M90" s="47"/>
      <c r="N90" s="55">
        <v>135630</v>
      </c>
      <c r="O90" s="47"/>
      <c r="P90" s="56">
        <v>2712.6</v>
      </c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42"/>
      <c r="AO90" s="42"/>
      <c r="AP90" s="3"/>
      <c r="AQ90" s="3"/>
      <c r="AR90" s="42"/>
      <c r="AS90" s="7"/>
      <c r="AT90" s="42" t="s">
        <v>66</v>
      </c>
      <c r="AU90" s="3"/>
      <c r="AV90" s="3"/>
      <c r="AW90" s="42"/>
      <c r="AX90" s="3"/>
      <c r="AY90" s="42"/>
      <c r="AZ90" s="42"/>
      <c r="BA90" s="3"/>
      <c r="BB90" s="7"/>
      <c r="BC90" s="7"/>
      <c r="BD90" s="7"/>
      <c r="BE90" s="7"/>
      <c r="BF90" s="7"/>
      <c r="BG90" s="7"/>
      <c r="BH90" s="7"/>
      <c r="BI90" s="7"/>
      <c r="BJ90" s="7"/>
      <c r="BK90" s="7"/>
    </row>
    <row r="91" spans="1:63" s="21" customFormat="1" ht="23.25" x14ac:dyDescent="0.25">
      <c r="A91" s="43" t="s">
        <v>100</v>
      </c>
      <c r="B91" s="44" t="s">
        <v>101</v>
      </c>
      <c r="C91" s="111" t="s">
        <v>102</v>
      </c>
      <c r="D91" s="111"/>
      <c r="E91" s="111"/>
      <c r="F91" s="111"/>
      <c r="G91" s="111"/>
      <c r="H91" s="45" t="s">
        <v>55</v>
      </c>
      <c r="I91" s="46">
        <v>0.03</v>
      </c>
      <c r="J91" s="47"/>
      <c r="K91" s="46">
        <v>0.03</v>
      </c>
      <c r="L91" s="48"/>
      <c r="M91" s="47"/>
      <c r="N91" s="48"/>
      <c r="O91" s="47"/>
      <c r="P91" s="49"/>
      <c r="Q91"/>
      <c r="R91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42"/>
      <c r="AO91" s="42" t="s">
        <v>102</v>
      </c>
      <c r="AP91" s="3"/>
      <c r="AQ91" s="3"/>
      <c r="AR91" s="42"/>
      <c r="AS91" s="7"/>
      <c r="AT91" s="42"/>
      <c r="AU91" s="3"/>
      <c r="AV91" s="3"/>
      <c r="AW91" s="42"/>
      <c r="AX91" s="3"/>
      <c r="AY91" s="42"/>
      <c r="AZ91" s="42"/>
      <c r="BA91" s="3"/>
      <c r="BB91" s="7"/>
      <c r="BC91" s="7"/>
      <c r="BD91" s="7"/>
      <c r="BE91" s="7"/>
      <c r="BF91" s="7"/>
      <c r="BG91" s="7"/>
      <c r="BH91" s="7"/>
      <c r="BI91" s="7"/>
      <c r="BJ91" s="7"/>
      <c r="BK91" s="7"/>
    </row>
    <row r="92" spans="1:63" s="21" customFormat="1" ht="15" x14ac:dyDescent="0.25">
      <c r="A92" s="50"/>
      <c r="B92" s="51"/>
      <c r="C92" s="112" t="s">
        <v>103</v>
      </c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3"/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42"/>
      <c r="AO92" s="42"/>
      <c r="AP92" s="3" t="s">
        <v>103</v>
      </c>
      <c r="AQ92" s="3"/>
      <c r="AR92" s="42"/>
      <c r="AS92" s="7"/>
      <c r="AT92" s="42"/>
      <c r="AU92" s="3"/>
      <c r="AV92" s="3"/>
      <c r="AW92" s="42"/>
      <c r="AX92" s="3"/>
      <c r="AY92" s="42"/>
      <c r="AZ92" s="42"/>
      <c r="BA92" s="3"/>
      <c r="BB92" s="7"/>
      <c r="BC92" s="7"/>
      <c r="BD92" s="7"/>
      <c r="BE92" s="7"/>
      <c r="BF92" s="7"/>
      <c r="BG92" s="7"/>
      <c r="BH92" s="7"/>
      <c r="BI92" s="7"/>
      <c r="BJ92" s="7"/>
      <c r="BK92" s="7"/>
    </row>
    <row r="93" spans="1:63" s="21" customFormat="1" ht="22.5" x14ac:dyDescent="0.25">
      <c r="A93" s="52"/>
      <c r="B93" s="53" t="s">
        <v>57</v>
      </c>
      <c r="C93" s="114" t="s">
        <v>104</v>
      </c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5"/>
      <c r="Q93"/>
      <c r="R93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42"/>
      <c r="AO93" s="42"/>
      <c r="AP93" s="3"/>
      <c r="AQ93" s="3" t="s">
        <v>104</v>
      </c>
      <c r="AR93" s="42"/>
      <c r="AS93" s="7"/>
      <c r="AT93" s="42"/>
      <c r="AU93" s="3"/>
      <c r="AV93" s="3"/>
      <c r="AW93" s="42"/>
      <c r="AX93" s="3"/>
      <c r="AY93" s="42"/>
      <c r="AZ93" s="42"/>
      <c r="BA93" s="3"/>
      <c r="BB93" s="7"/>
      <c r="BC93" s="7"/>
      <c r="BD93" s="7"/>
      <c r="BE93" s="7"/>
      <c r="BF93" s="7"/>
      <c r="BG93" s="7"/>
      <c r="BH93" s="7"/>
      <c r="BI93" s="7"/>
      <c r="BJ93" s="7"/>
      <c r="BK93" s="7"/>
    </row>
    <row r="94" spans="1:63" s="21" customFormat="1" ht="15" x14ac:dyDescent="0.25">
      <c r="A94" s="54"/>
      <c r="B94" s="53"/>
      <c r="C94" s="130" t="s">
        <v>59</v>
      </c>
      <c r="D94" s="130"/>
      <c r="E94" s="130"/>
      <c r="F94" s="130"/>
      <c r="G94" s="130"/>
      <c r="H94" s="45"/>
      <c r="I94" s="47"/>
      <c r="J94" s="47"/>
      <c r="K94" s="47"/>
      <c r="L94" s="48"/>
      <c r="M94" s="47"/>
      <c r="N94" s="55"/>
      <c r="O94" s="47"/>
      <c r="P94" s="56">
        <v>1137.22</v>
      </c>
      <c r="Q94" s="57"/>
      <c r="R94" s="57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42"/>
      <c r="AO94" s="42"/>
      <c r="AP94" s="3"/>
      <c r="AQ94" s="3"/>
      <c r="AR94" s="42" t="s">
        <v>59</v>
      </c>
      <c r="AS94" s="7"/>
      <c r="AT94" s="42"/>
      <c r="AU94" s="3"/>
      <c r="AV94" s="3"/>
      <c r="AW94" s="42"/>
      <c r="AX94" s="3"/>
      <c r="AY94" s="42"/>
      <c r="AZ94" s="42"/>
      <c r="BA94" s="3"/>
      <c r="BB94" s="7"/>
      <c r="BC94" s="7"/>
      <c r="BD94" s="7"/>
      <c r="BE94" s="7"/>
      <c r="BF94" s="7"/>
      <c r="BG94" s="7"/>
      <c r="BH94" s="7"/>
      <c r="BI94" s="7"/>
      <c r="BJ94" s="7"/>
      <c r="BK94" s="7"/>
    </row>
    <row r="95" spans="1:63" s="21" customFormat="1" ht="15" x14ac:dyDescent="0.25">
      <c r="A95" s="58"/>
      <c r="B95" s="59"/>
      <c r="C95" s="100" t="s">
        <v>60</v>
      </c>
      <c r="D95" s="100"/>
      <c r="E95" s="100"/>
      <c r="F95" s="100"/>
      <c r="G95" s="100"/>
      <c r="H95" s="60"/>
      <c r="I95" s="61"/>
      <c r="J95" s="61"/>
      <c r="K95" s="61"/>
      <c r="L95" s="62"/>
      <c r="M95" s="61"/>
      <c r="N95" s="62"/>
      <c r="O95" s="61"/>
      <c r="P95" s="85">
        <v>532.13</v>
      </c>
      <c r="Q95"/>
      <c r="R95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42"/>
      <c r="AO95" s="42"/>
      <c r="AP95" s="3"/>
      <c r="AQ95" s="3"/>
      <c r="AR95" s="42"/>
      <c r="AS95" s="7" t="s">
        <v>60</v>
      </c>
      <c r="AT95" s="42"/>
      <c r="AU95" s="3"/>
      <c r="AV95" s="3"/>
      <c r="AW95" s="42"/>
      <c r="AX95" s="3"/>
      <c r="AY95" s="42"/>
      <c r="AZ95" s="42"/>
      <c r="BA95" s="3"/>
      <c r="BB95" s="7"/>
      <c r="BC95" s="7"/>
      <c r="BD95" s="7"/>
      <c r="BE95" s="7"/>
      <c r="BF95" s="7"/>
      <c r="BG95" s="7"/>
      <c r="BH95" s="7"/>
      <c r="BI95" s="7"/>
      <c r="BJ95" s="7"/>
      <c r="BK95" s="7"/>
    </row>
    <row r="96" spans="1:63" s="21" customFormat="1" ht="22.5" x14ac:dyDescent="0.25">
      <c r="A96" s="58"/>
      <c r="B96" s="59" t="s">
        <v>105</v>
      </c>
      <c r="C96" s="100" t="s">
        <v>106</v>
      </c>
      <c r="D96" s="100"/>
      <c r="E96" s="100"/>
      <c r="F96" s="100"/>
      <c r="G96" s="100"/>
      <c r="H96" s="60" t="s">
        <v>63</v>
      </c>
      <c r="I96" s="64">
        <v>93</v>
      </c>
      <c r="J96" s="65">
        <v>0.9</v>
      </c>
      <c r="K96" s="65">
        <v>83.7</v>
      </c>
      <c r="L96" s="62"/>
      <c r="M96" s="61"/>
      <c r="N96" s="62"/>
      <c r="O96" s="61"/>
      <c r="P96" s="85">
        <v>445.39</v>
      </c>
      <c r="Q96"/>
      <c r="R96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42"/>
      <c r="AO96" s="42"/>
      <c r="AP96" s="3"/>
      <c r="AQ96" s="3"/>
      <c r="AR96" s="42"/>
      <c r="AS96" s="7" t="s">
        <v>106</v>
      </c>
      <c r="AT96" s="42"/>
      <c r="AU96" s="3"/>
      <c r="AV96" s="3"/>
      <c r="AW96" s="42"/>
      <c r="AX96" s="3"/>
      <c r="AY96" s="42"/>
      <c r="AZ96" s="42"/>
      <c r="BA96" s="3"/>
      <c r="BB96" s="7"/>
      <c r="BC96" s="7"/>
      <c r="BD96" s="7"/>
      <c r="BE96" s="7"/>
      <c r="BF96" s="7"/>
      <c r="BG96" s="7"/>
      <c r="BH96" s="7"/>
      <c r="BI96" s="7"/>
      <c r="BJ96" s="7"/>
      <c r="BK96" s="7"/>
    </row>
    <row r="97" spans="1:63" s="21" customFormat="1" ht="22.5" x14ac:dyDescent="0.25">
      <c r="A97" s="58"/>
      <c r="B97" s="59" t="s">
        <v>107</v>
      </c>
      <c r="C97" s="100" t="s">
        <v>108</v>
      </c>
      <c r="D97" s="100"/>
      <c r="E97" s="100"/>
      <c r="F97" s="100"/>
      <c r="G97" s="100"/>
      <c r="H97" s="60" t="s">
        <v>63</v>
      </c>
      <c r="I97" s="64">
        <v>62</v>
      </c>
      <c r="J97" s="66">
        <v>0.85</v>
      </c>
      <c r="K97" s="65">
        <v>52.7</v>
      </c>
      <c r="L97" s="62"/>
      <c r="M97" s="61"/>
      <c r="N97" s="62"/>
      <c r="O97" s="61"/>
      <c r="P97" s="85">
        <v>280.43</v>
      </c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42"/>
      <c r="AO97" s="42"/>
      <c r="AP97" s="3"/>
      <c r="AQ97" s="3"/>
      <c r="AR97" s="42"/>
      <c r="AS97" s="7" t="s">
        <v>108</v>
      </c>
      <c r="AT97" s="42"/>
      <c r="AU97" s="3"/>
      <c r="AV97" s="3"/>
      <c r="AW97" s="42"/>
      <c r="AX97" s="3"/>
      <c r="AY97" s="42"/>
      <c r="AZ97" s="42"/>
      <c r="BA97" s="3"/>
      <c r="BB97" s="7"/>
      <c r="BC97" s="7"/>
      <c r="BD97" s="7"/>
      <c r="BE97" s="7"/>
      <c r="BF97" s="7"/>
      <c r="BG97" s="7"/>
      <c r="BH97" s="7"/>
      <c r="BI97" s="7"/>
      <c r="BJ97" s="7"/>
      <c r="BK97" s="7"/>
    </row>
    <row r="98" spans="1:63" s="21" customFormat="1" ht="15" x14ac:dyDescent="0.25">
      <c r="A98" s="67"/>
      <c r="B98" s="68"/>
      <c r="C98" s="130" t="s">
        <v>66</v>
      </c>
      <c r="D98" s="130"/>
      <c r="E98" s="130"/>
      <c r="F98" s="130"/>
      <c r="G98" s="130"/>
      <c r="H98" s="45"/>
      <c r="I98" s="47"/>
      <c r="J98" s="47"/>
      <c r="K98" s="47"/>
      <c r="L98" s="48"/>
      <c r="M98" s="47"/>
      <c r="N98" s="55">
        <v>62101.33</v>
      </c>
      <c r="O98" s="47"/>
      <c r="P98" s="56">
        <v>1863.04</v>
      </c>
      <c r="Q98"/>
      <c r="R98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42"/>
      <c r="AO98" s="42"/>
      <c r="AP98" s="3"/>
      <c r="AQ98" s="3"/>
      <c r="AR98" s="42"/>
      <c r="AS98" s="7"/>
      <c r="AT98" s="42" t="s">
        <v>66</v>
      </c>
      <c r="AU98" s="3"/>
      <c r="AV98" s="3"/>
      <c r="AW98" s="42"/>
      <c r="AX98" s="3"/>
      <c r="AY98" s="42"/>
      <c r="AZ98" s="42"/>
      <c r="BA98" s="3"/>
      <c r="BB98" s="7"/>
      <c r="BC98" s="7"/>
      <c r="BD98" s="7"/>
      <c r="BE98" s="7"/>
      <c r="BF98" s="7"/>
      <c r="BG98" s="7"/>
      <c r="BH98" s="7"/>
      <c r="BI98" s="7"/>
      <c r="BJ98" s="7"/>
      <c r="BK98" s="7"/>
    </row>
    <row r="99" spans="1:63" s="21" customFormat="1" ht="15" x14ac:dyDescent="0.25">
      <c r="A99" s="43" t="s">
        <v>109</v>
      </c>
      <c r="B99" s="44" t="s">
        <v>53</v>
      </c>
      <c r="C99" s="111" t="s">
        <v>68</v>
      </c>
      <c r="D99" s="111"/>
      <c r="E99" s="111"/>
      <c r="F99" s="111"/>
      <c r="G99" s="111"/>
      <c r="H99" s="45" t="s">
        <v>55</v>
      </c>
      <c r="I99" s="46">
        <v>0.08</v>
      </c>
      <c r="J99" s="47"/>
      <c r="K99" s="46">
        <v>0.08</v>
      </c>
      <c r="L99" s="48"/>
      <c r="M99" s="47"/>
      <c r="N99" s="48"/>
      <c r="O99" s="47"/>
      <c r="P99" s="49"/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42"/>
      <c r="AO99" s="42" t="s">
        <v>68</v>
      </c>
      <c r="AP99" s="3"/>
      <c r="AQ99" s="3"/>
      <c r="AR99" s="42"/>
      <c r="AS99" s="7"/>
      <c r="AT99" s="42"/>
      <c r="AU99" s="3"/>
      <c r="AV99" s="3"/>
      <c r="AW99" s="42"/>
      <c r="AX99" s="3"/>
      <c r="AY99" s="42"/>
      <c r="AZ99" s="42"/>
      <c r="BA99" s="3"/>
      <c r="BB99" s="7"/>
      <c r="BC99" s="7"/>
      <c r="BD99" s="7"/>
      <c r="BE99" s="7"/>
      <c r="BF99" s="7"/>
      <c r="BG99" s="7"/>
      <c r="BH99" s="7"/>
      <c r="BI99" s="7"/>
      <c r="BJ99" s="7"/>
      <c r="BK99" s="7"/>
    </row>
    <row r="100" spans="1:63" s="21" customFormat="1" ht="15" x14ac:dyDescent="0.25">
      <c r="A100" s="50"/>
      <c r="B100" s="51"/>
      <c r="C100" s="112" t="s">
        <v>69</v>
      </c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3"/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42"/>
      <c r="AO100" s="42"/>
      <c r="AP100" s="3" t="s">
        <v>69</v>
      </c>
      <c r="AQ100" s="3"/>
      <c r="AR100" s="42"/>
      <c r="AS100" s="7"/>
      <c r="AT100" s="42"/>
      <c r="AU100" s="3"/>
      <c r="AV100" s="3"/>
      <c r="AW100" s="42"/>
      <c r="AX100" s="3"/>
      <c r="AY100" s="42"/>
      <c r="AZ100" s="42"/>
      <c r="BA100" s="3"/>
      <c r="BB100" s="7"/>
      <c r="BC100" s="7"/>
      <c r="BD100" s="7"/>
      <c r="BE100" s="7"/>
      <c r="BF100" s="7"/>
      <c r="BG100" s="7"/>
      <c r="BH100" s="7"/>
      <c r="BI100" s="7"/>
      <c r="BJ100" s="7"/>
      <c r="BK100" s="7"/>
    </row>
    <row r="101" spans="1:63" s="21" customFormat="1" ht="15" x14ac:dyDescent="0.25">
      <c r="A101" s="54"/>
      <c r="B101" s="53"/>
      <c r="C101" s="130" t="s">
        <v>59</v>
      </c>
      <c r="D101" s="130"/>
      <c r="E101" s="130"/>
      <c r="F101" s="130"/>
      <c r="G101" s="130"/>
      <c r="H101" s="45"/>
      <c r="I101" s="47"/>
      <c r="J101" s="47"/>
      <c r="K101" s="47"/>
      <c r="L101" s="48"/>
      <c r="M101" s="47"/>
      <c r="N101" s="55"/>
      <c r="O101" s="47"/>
      <c r="P101" s="56">
        <v>6581.17</v>
      </c>
      <c r="Q101" s="57"/>
      <c r="R101" s="57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42"/>
      <c r="AO101" s="42"/>
      <c r="AP101" s="3"/>
      <c r="AQ101" s="3"/>
      <c r="AR101" s="42" t="s">
        <v>59</v>
      </c>
      <c r="AS101" s="7"/>
      <c r="AT101" s="42"/>
      <c r="AU101" s="3"/>
      <c r="AV101" s="3"/>
      <c r="AW101" s="42"/>
      <c r="AX101" s="3"/>
      <c r="AY101" s="42"/>
      <c r="AZ101" s="42"/>
      <c r="BA101" s="3"/>
      <c r="BB101" s="7"/>
      <c r="BC101" s="7"/>
      <c r="BD101" s="7"/>
      <c r="BE101" s="7"/>
      <c r="BF101" s="7"/>
      <c r="BG101" s="7"/>
      <c r="BH101" s="7"/>
      <c r="BI101" s="7"/>
      <c r="BJ101" s="7"/>
      <c r="BK101" s="7"/>
    </row>
    <row r="102" spans="1:63" s="21" customFormat="1" ht="15" x14ac:dyDescent="0.25">
      <c r="A102" s="58"/>
      <c r="B102" s="59"/>
      <c r="C102" s="100" t="s">
        <v>60</v>
      </c>
      <c r="D102" s="100"/>
      <c r="E102" s="100"/>
      <c r="F102" s="100"/>
      <c r="G102" s="100"/>
      <c r="H102" s="60"/>
      <c r="I102" s="61"/>
      <c r="J102" s="61"/>
      <c r="K102" s="61"/>
      <c r="L102" s="62"/>
      <c r="M102" s="61"/>
      <c r="N102" s="62"/>
      <c r="O102" s="61"/>
      <c r="P102" s="63">
        <v>4433.0600000000004</v>
      </c>
      <c r="Q102"/>
      <c r="R10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42"/>
      <c r="AO102" s="42"/>
      <c r="AP102" s="3"/>
      <c r="AQ102" s="3"/>
      <c r="AR102" s="42"/>
      <c r="AS102" s="7" t="s">
        <v>60</v>
      </c>
      <c r="AT102" s="42"/>
      <c r="AU102" s="3"/>
      <c r="AV102" s="3"/>
      <c r="AW102" s="42"/>
      <c r="AX102" s="3"/>
      <c r="AY102" s="42"/>
      <c r="AZ102" s="42"/>
      <c r="BA102" s="3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spans="1:63" s="21" customFormat="1" ht="34.5" x14ac:dyDescent="0.25">
      <c r="A103" s="58"/>
      <c r="B103" s="59" t="s">
        <v>61</v>
      </c>
      <c r="C103" s="100" t="s">
        <v>62</v>
      </c>
      <c r="D103" s="100"/>
      <c r="E103" s="100"/>
      <c r="F103" s="100"/>
      <c r="G103" s="100"/>
      <c r="H103" s="60" t="s">
        <v>63</v>
      </c>
      <c r="I103" s="64">
        <v>116</v>
      </c>
      <c r="J103" s="65">
        <v>0.9</v>
      </c>
      <c r="K103" s="65">
        <v>104.4</v>
      </c>
      <c r="L103" s="62"/>
      <c r="M103" s="61"/>
      <c r="N103" s="62"/>
      <c r="O103" s="61"/>
      <c r="P103" s="63">
        <v>4628.1099999999997</v>
      </c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42"/>
      <c r="AO103" s="42"/>
      <c r="AP103" s="3"/>
      <c r="AQ103" s="3"/>
      <c r="AR103" s="42"/>
      <c r="AS103" s="7" t="s">
        <v>62</v>
      </c>
      <c r="AT103" s="42"/>
      <c r="AU103" s="3"/>
      <c r="AV103" s="3"/>
      <c r="AW103" s="42"/>
      <c r="AX103" s="3"/>
      <c r="AY103" s="42"/>
      <c r="AZ103" s="42"/>
      <c r="BA103" s="3"/>
      <c r="BB103" s="7"/>
      <c r="BC103" s="7"/>
      <c r="BD103" s="7"/>
      <c r="BE103" s="7"/>
      <c r="BF103" s="7"/>
      <c r="BG103" s="7"/>
      <c r="BH103" s="7"/>
      <c r="BI103" s="7"/>
      <c r="BJ103" s="7"/>
      <c r="BK103" s="7"/>
    </row>
    <row r="104" spans="1:63" s="21" customFormat="1" ht="34.5" x14ac:dyDescent="0.25">
      <c r="A104" s="58"/>
      <c r="B104" s="59" t="s">
        <v>64</v>
      </c>
      <c r="C104" s="100" t="s">
        <v>65</v>
      </c>
      <c r="D104" s="100"/>
      <c r="E104" s="100"/>
      <c r="F104" s="100"/>
      <c r="G104" s="100"/>
      <c r="H104" s="60" t="s">
        <v>63</v>
      </c>
      <c r="I104" s="64">
        <v>80</v>
      </c>
      <c r="J104" s="66">
        <v>0.85</v>
      </c>
      <c r="K104" s="64">
        <v>68</v>
      </c>
      <c r="L104" s="62"/>
      <c r="M104" s="61"/>
      <c r="N104" s="62"/>
      <c r="O104" s="61"/>
      <c r="P104" s="63">
        <v>3014.48</v>
      </c>
      <c r="Q104"/>
      <c r="R104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42"/>
      <c r="AO104" s="42"/>
      <c r="AP104" s="3"/>
      <c r="AQ104" s="3"/>
      <c r="AR104" s="42"/>
      <c r="AS104" s="7" t="s">
        <v>65</v>
      </c>
      <c r="AT104" s="42"/>
      <c r="AU104" s="3"/>
      <c r="AV104" s="3"/>
      <c r="AW104" s="42"/>
      <c r="AX104" s="3"/>
      <c r="AY104" s="42"/>
      <c r="AZ104" s="42"/>
      <c r="BA104" s="3"/>
      <c r="BB104" s="7"/>
      <c r="BC104" s="7"/>
      <c r="BD104" s="7"/>
      <c r="BE104" s="7"/>
      <c r="BF104" s="7"/>
      <c r="BG104" s="7"/>
      <c r="BH104" s="7"/>
      <c r="BI104" s="7"/>
      <c r="BJ104" s="7"/>
      <c r="BK104" s="7"/>
    </row>
    <row r="105" spans="1:63" s="21" customFormat="1" ht="15" x14ac:dyDescent="0.25">
      <c r="A105" s="67"/>
      <c r="B105" s="68"/>
      <c r="C105" s="130" t="s">
        <v>66</v>
      </c>
      <c r="D105" s="130"/>
      <c r="E105" s="130"/>
      <c r="F105" s="130"/>
      <c r="G105" s="130"/>
      <c r="H105" s="45"/>
      <c r="I105" s="47"/>
      <c r="J105" s="47"/>
      <c r="K105" s="47"/>
      <c r="L105" s="48"/>
      <c r="M105" s="47"/>
      <c r="N105" s="55">
        <v>177797</v>
      </c>
      <c r="O105" s="47"/>
      <c r="P105" s="56">
        <v>14223.76</v>
      </c>
      <c r="Q105"/>
      <c r="R105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42"/>
      <c r="AO105" s="42"/>
      <c r="AP105" s="3"/>
      <c r="AQ105" s="3"/>
      <c r="AR105" s="42"/>
      <c r="AS105" s="7"/>
      <c r="AT105" s="42" t="s">
        <v>66</v>
      </c>
      <c r="AU105" s="3"/>
      <c r="AV105" s="3"/>
      <c r="AW105" s="42"/>
      <c r="AX105" s="3"/>
      <c r="AY105" s="42"/>
      <c r="AZ105" s="42"/>
      <c r="BA105" s="3"/>
      <c r="BB105" s="7"/>
      <c r="BC105" s="7"/>
      <c r="BD105" s="7"/>
      <c r="BE105" s="7"/>
      <c r="BF105" s="7"/>
      <c r="BG105" s="7"/>
      <c r="BH105" s="7"/>
      <c r="BI105" s="7"/>
      <c r="BJ105" s="7"/>
      <c r="BK105" s="7"/>
    </row>
    <row r="106" spans="1:63" s="21" customFormat="1" ht="23.25" x14ac:dyDescent="0.25">
      <c r="A106" s="43" t="s">
        <v>110</v>
      </c>
      <c r="B106" s="44" t="s">
        <v>71</v>
      </c>
      <c r="C106" s="111" t="s">
        <v>72</v>
      </c>
      <c r="D106" s="111"/>
      <c r="E106" s="111"/>
      <c r="F106" s="111"/>
      <c r="G106" s="111"/>
      <c r="H106" s="45" t="s">
        <v>73</v>
      </c>
      <c r="I106" s="69">
        <v>8</v>
      </c>
      <c r="J106" s="47"/>
      <c r="K106" s="69">
        <v>8</v>
      </c>
      <c r="L106" s="48"/>
      <c r="M106" s="47"/>
      <c r="N106" s="55">
        <v>8579.0400000000009</v>
      </c>
      <c r="O106" s="47"/>
      <c r="P106" s="56">
        <v>68632.320000000007</v>
      </c>
      <c r="Q106"/>
      <c r="R106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42"/>
      <c r="AO106" s="42" t="s">
        <v>72</v>
      </c>
      <c r="AP106" s="3"/>
      <c r="AQ106" s="3"/>
      <c r="AR106" s="42"/>
      <c r="AS106" s="7"/>
      <c r="AT106" s="42"/>
      <c r="AU106" s="3"/>
      <c r="AV106" s="3"/>
      <c r="AW106" s="42"/>
      <c r="AX106" s="3"/>
      <c r="AY106" s="42"/>
      <c r="AZ106" s="42"/>
      <c r="BA106" s="3"/>
      <c r="BB106" s="7"/>
      <c r="BC106" s="7"/>
      <c r="BD106" s="7"/>
      <c r="BE106" s="7"/>
      <c r="BF106" s="7"/>
      <c r="BG106" s="7"/>
      <c r="BH106" s="7"/>
      <c r="BI106" s="7"/>
      <c r="BJ106" s="7"/>
      <c r="BK106" s="7"/>
    </row>
    <row r="107" spans="1:63" s="21" customFormat="1" ht="15" x14ac:dyDescent="0.25">
      <c r="A107" s="67"/>
      <c r="B107" s="68"/>
      <c r="C107" s="112" t="s">
        <v>74</v>
      </c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3"/>
      <c r="Q107"/>
      <c r="R107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42"/>
      <c r="AO107" s="42"/>
      <c r="AP107" s="3"/>
      <c r="AQ107" s="3"/>
      <c r="AR107" s="42"/>
      <c r="AS107" s="7"/>
      <c r="AT107" s="42"/>
      <c r="AU107" s="3" t="s">
        <v>74</v>
      </c>
      <c r="AV107" s="3"/>
      <c r="AW107" s="42"/>
      <c r="AX107" s="3"/>
      <c r="AY107" s="42"/>
      <c r="AZ107" s="42"/>
      <c r="BA107" s="3"/>
      <c r="BB107" s="7"/>
      <c r="BC107" s="7"/>
      <c r="BD107" s="7"/>
      <c r="BE107" s="7"/>
      <c r="BF107" s="7"/>
      <c r="BG107" s="7"/>
      <c r="BH107" s="7"/>
      <c r="BI107" s="7"/>
      <c r="BJ107" s="7"/>
      <c r="BK107" s="7"/>
    </row>
    <row r="108" spans="1:63" s="21" customFormat="1" ht="15" x14ac:dyDescent="0.25">
      <c r="A108" s="50"/>
      <c r="B108" s="51"/>
      <c r="C108" s="112" t="s">
        <v>75</v>
      </c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3"/>
      <c r="Q108"/>
      <c r="R108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42"/>
      <c r="AO108" s="42"/>
      <c r="AP108" s="3"/>
      <c r="AQ108" s="3"/>
      <c r="AR108" s="42"/>
      <c r="AS108" s="7"/>
      <c r="AT108" s="42"/>
      <c r="AU108" s="3"/>
      <c r="AV108" s="3" t="s">
        <v>75</v>
      </c>
      <c r="AW108" s="42"/>
      <c r="AX108" s="3"/>
      <c r="AY108" s="42"/>
      <c r="AZ108" s="42"/>
      <c r="BA108" s="3"/>
      <c r="BB108" s="7"/>
      <c r="BC108" s="7"/>
      <c r="BD108" s="7"/>
      <c r="BE108" s="7"/>
      <c r="BF108" s="7"/>
      <c r="BG108" s="7"/>
      <c r="BH108" s="7"/>
      <c r="BI108" s="7"/>
      <c r="BJ108" s="7"/>
      <c r="BK108" s="7"/>
    </row>
    <row r="109" spans="1:63" s="21" customFormat="1" ht="15" x14ac:dyDescent="0.25">
      <c r="A109" s="67"/>
      <c r="B109" s="68"/>
      <c r="C109" s="130" t="s">
        <v>66</v>
      </c>
      <c r="D109" s="130"/>
      <c r="E109" s="130"/>
      <c r="F109" s="130"/>
      <c r="G109" s="130"/>
      <c r="H109" s="45"/>
      <c r="I109" s="47"/>
      <c r="J109" s="47"/>
      <c r="K109" s="47"/>
      <c r="L109" s="48"/>
      <c r="M109" s="47"/>
      <c r="N109" s="48"/>
      <c r="O109" s="47"/>
      <c r="P109" s="56">
        <v>68632.320000000007</v>
      </c>
      <c r="Q109"/>
      <c r="R109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42"/>
      <c r="AO109" s="42"/>
      <c r="AP109" s="3"/>
      <c r="AQ109" s="3"/>
      <c r="AR109" s="42"/>
      <c r="AS109" s="7"/>
      <c r="AT109" s="42" t="s">
        <v>66</v>
      </c>
      <c r="AU109" s="3"/>
      <c r="AV109" s="3"/>
      <c r="AW109" s="42"/>
      <c r="AX109" s="3"/>
      <c r="AY109" s="42"/>
      <c r="AZ109" s="42"/>
      <c r="BA109" s="3"/>
      <c r="BB109" s="7"/>
      <c r="BC109" s="7"/>
      <c r="BD109" s="7"/>
      <c r="BE109" s="7"/>
      <c r="BF109" s="7"/>
      <c r="BG109" s="7"/>
      <c r="BH109" s="7"/>
      <c r="BI109" s="7"/>
      <c r="BJ109" s="7"/>
      <c r="BK109" s="7"/>
    </row>
    <row r="110" spans="1:63" s="21" customFormat="1" ht="0" hidden="1" customHeight="1" x14ac:dyDescent="0.25">
      <c r="A110" s="70"/>
      <c r="B110" s="71"/>
      <c r="C110" s="71"/>
      <c r="D110" s="71"/>
      <c r="E110" s="71"/>
      <c r="F110" s="72"/>
      <c r="G110" s="72"/>
      <c r="H110" s="72"/>
      <c r="I110" s="72"/>
      <c r="J110" s="73"/>
      <c r="K110" s="72"/>
      <c r="L110" s="72"/>
      <c r="M110" s="72"/>
      <c r="N110" s="73"/>
      <c r="O110" s="74"/>
      <c r="P110" s="73"/>
      <c r="Q110"/>
      <c r="R110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42"/>
      <c r="AO110" s="42"/>
      <c r="AP110" s="3"/>
      <c r="AQ110" s="3"/>
      <c r="AR110" s="42"/>
      <c r="AS110" s="7"/>
      <c r="AT110" s="42"/>
      <c r="AU110" s="3"/>
      <c r="AV110" s="3"/>
      <c r="AW110" s="42"/>
      <c r="AX110" s="3"/>
      <c r="AY110" s="42"/>
      <c r="AZ110" s="42"/>
      <c r="BA110" s="3"/>
      <c r="BB110" s="7"/>
      <c r="BC110" s="7"/>
      <c r="BD110" s="7"/>
      <c r="BE110" s="7"/>
      <c r="BF110" s="7"/>
      <c r="BG110" s="7"/>
      <c r="BH110" s="7"/>
      <c r="BI110" s="7"/>
      <c r="BJ110" s="7"/>
      <c r="BK110" s="7"/>
    </row>
    <row r="111" spans="1:63" s="21" customFormat="1" ht="15" x14ac:dyDescent="0.25">
      <c r="A111" s="75"/>
      <c r="B111" s="76"/>
      <c r="C111" s="130" t="s">
        <v>111</v>
      </c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77"/>
      <c r="Q111"/>
      <c r="R111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42"/>
      <c r="AO111" s="42"/>
      <c r="AP111" s="3"/>
      <c r="AQ111" s="3"/>
      <c r="AR111" s="42"/>
      <c r="AS111" s="7"/>
      <c r="AT111" s="42"/>
      <c r="AU111" s="3"/>
      <c r="AV111" s="3"/>
      <c r="AW111" s="42" t="s">
        <v>111</v>
      </c>
      <c r="AX111" s="3"/>
      <c r="AY111" s="42"/>
      <c r="AZ111" s="42"/>
      <c r="BA111" s="3"/>
      <c r="BB111" s="7"/>
      <c r="BC111" s="7"/>
      <c r="BD111" s="7"/>
      <c r="BE111" s="7"/>
      <c r="BF111" s="7"/>
      <c r="BG111" s="7"/>
      <c r="BH111" s="7"/>
      <c r="BI111" s="7"/>
      <c r="BJ111" s="7"/>
      <c r="BK111" s="7"/>
    </row>
    <row r="112" spans="1:63" s="21" customFormat="1" ht="15" x14ac:dyDescent="0.25">
      <c r="A112" s="54"/>
      <c r="B112" s="53"/>
      <c r="C112" s="112" t="s">
        <v>77</v>
      </c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78">
        <v>77534.8</v>
      </c>
      <c r="Q112" s="2"/>
      <c r="R112" s="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42"/>
      <c r="AO112" s="42"/>
      <c r="AP112" s="3"/>
      <c r="AQ112" s="3"/>
      <c r="AR112" s="42"/>
      <c r="AS112" s="7"/>
      <c r="AT112" s="42"/>
      <c r="AU112" s="3"/>
      <c r="AV112" s="3"/>
      <c r="AW112" s="42"/>
      <c r="AX112" s="3" t="s">
        <v>77</v>
      </c>
      <c r="AY112" s="42"/>
      <c r="AZ112" s="42"/>
      <c r="BA112" s="3"/>
      <c r="BB112" s="7"/>
      <c r="BC112" s="7"/>
      <c r="BD112" s="7"/>
      <c r="BE112" s="7"/>
      <c r="BF112" s="7"/>
      <c r="BG112" s="7"/>
      <c r="BH112" s="7"/>
      <c r="BI112" s="7"/>
      <c r="BJ112" s="7"/>
      <c r="BK112" s="7"/>
    </row>
    <row r="113" spans="1:63" s="21" customFormat="1" ht="15" x14ac:dyDescent="0.25">
      <c r="A113" s="54"/>
      <c r="B113" s="53"/>
      <c r="C113" s="112" t="s">
        <v>78</v>
      </c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79"/>
      <c r="Q113" s="2"/>
      <c r="R113" s="2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42"/>
      <c r="AO113" s="42"/>
      <c r="AP113" s="3"/>
      <c r="AQ113" s="3"/>
      <c r="AR113" s="42"/>
      <c r="AS113" s="7"/>
      <c r="AT113" s="42"/>
      <c r="AU113" s="3"/>
      <c r="AV113" s="3"/>
      <c r="AW113" s="42"/>
      <c r="AX113" s="3" t="s">
        <v>78</v>
      </c>
      <c r="AY113" s="42"/>
      <c r="AZ113" s="42"/>
      <c r="BA113" s="3"/>
      <c r="BB113" s="7"/>
      <c r="BC113" s="7"/>
      <c r="BD113" s="7"/>
      <c r="BE113" s="7"/>
      <c r="BF113" s="7"/>
      <c r="BG113" s="7"/>
      <c r="BH113" s="7"/>
      <c r="BI113" s="7"/>
      <c r="BJ113" s="7"/>
      <c r="BK113" s="7"/>
    </row>
    <row r="114" spans="1:63" s="21" customFormat="1" ht="15" x14ac:dyDescent="0.25">
      <c r="A114" s="54"/>
      <c r="B114" s="53"/>
      <c r="C114" s="112" t="s">
        <v>79</v>
      </c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78">
        <v>4288.93</v>
      </c>
      <c r="Q114" s="2"/>
      <c r="R114" s="2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42"/>
      <c r="AO114" s="42"/>
      <c r="AP114" s="3"/>
      <c r="AQ114" s="3"/>
      <c r="AR114" s="42"/>
      <c r="AS114" s="7"/>
      <c r="AT114" s="42"/>
      <c r="AU114" s="3"/>
      <c r="AV114" s="3"/>
      <c r="AW114" s="42"/>
      <c r="AX114" s="3" t="s">
        <v>79</v>
      </c>
      <c r="AY114" s="42"/>
      <c r="AZ114" s="42"/>
      <c r="BA114" s="3"/>
      <c r="BB114" s="7"/>
      <c r="BC114" s="7"/>
      <c r="BD114" s="7"/>
      <c r="BE114" s="7"/>
      <c r="BF114" s="7"/>
      <c r="BG114" s="7"/>
      <c r="BH114" s="7"/>
      <c r="BI114" s="7"/>
      <c r="BJ114" s="7"/>
      <c r="BK114" s="7"/>
    </row>
    <row r="115" spans="1:63" s="21" customFormat="1" ht="15" x14ac:dyDescent="0.25">
      <c r="A115" s="54"/>
      <c r="B115" s="53"/>
      <c r="C115" s="112" t="s">
        <v>80</v>
      </c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78">
        <v>2389.98</v>
      </c>
      <c r="Q115" s="2"/>
      <c r="R115" s="2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42"/>
      <c r="AO115" s="42"/>
      <c r="AP115" s="3"/>
      <c r="AQ115" s="3"/>
      <c r="AR115" s="42"/>
      <c r="AS115" s="7"/>
      <c r="AT115" s="42"/>
      <c r="AU115" s="3"/>
      <c r="AV115" s="3"/>
      <c r="AW115" s="42"/>
      <c r="AX115" s="3" t="s">
        <v>80</v>
      </c>
      <c r="AY115" s="42"/>
      <c r="AZ115" s="42"/>
      <c r="BA115" s="3"/>
      <c r="BB115" s="7"/>
      <c r="BC115" s="7"/>
      <c r="BD115" s="7"/>
      <c r="BE115" s="7"/>
      <c r="BF115" s="7"/>
      <c r="BG115" s="7"/>
      <c r="BH115" s="7"/>
      <c r="BI115" s="7"/>
      <c r="BJ115" s="7"/>
      <c r="BK115" s="7"/>
    </row>
    <row r="116" spans="1:63" s="21" customFormat="1" ht="15" x14ac:dyDescent="0.25">
      <c r="A116" s="54"/>
      <c r="B116" s="53"/>
      <c r="C116" s="112" t="s">
        <v>81</v>
      </c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78">
        <v>1562.87</v>
      </c>
      <c r="Q116" s="2"/>
      <c r="R116" s="2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42"/>
      <c r="AO116" s="42"/>
      <c r="AP116" s="3"/>
      <c r="AQ116" s="3"/>
      <c r="AR116" s="42"/>
      <c r="AS116" s="7"/>
      <c r="AT116" s="42"/>
      <c r="AU116" s="3"/>
      <c r="AV116" s="3"/>
      <c r="AW116" s="42"/>
      <c r="AX116" s="3" t="s">
        <v>81</v>
      </c>
      <c r="AY116" s="42"/>
      <c r="AZ116" s="42"/>
      <c r="BA116" s="3"/>
      <c r="BB116" s="7"/>
      <c r="BC116" s="7"/>
      <c r="BD116" s="7"/>
      <c r="BE116" s="7"/>
      <c r="BF116" s="7"/>
      <c r="BG116" s="7"/>
      <c r="BH116" s="7"/>
      <c r="BI116" s="7"/>
      <c r="BJ116" s="7"/>
      <c r="BK116" s="7"/>
    </row>
    <row r="117" spans="1:63" s="21" customFormat="1" ht="15" x14ac:dyDescent="0.25">
      <c r="A117" s="54"/>
      <c r="B117" s="53"/>
      <c r="C117" s="112" t="s">
        <v>82</v>
      </c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78">
        <v>69293.02</v>
      </c>
      <c r="Q117" s="2"/>
      <c r="R117" s="2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42"/>
      <c r="AO117" s="42"/>
      <c r="AP117" s="3"/>
      <c r="AQ117" s="3"/>
      <c r="AR117" s="42"/>
      <c r="AS117" s="7"/>
      <c r="AT117" s="42"/>
      <c r="AU117" s="3"/>
      <c r="AV117" s="3"/>
      <c r="AW117" s="42"/>
      <c r="AX117" s="3" t="s">
        <v>82</v>
      </c>
      <c r="AY117" s="42"/>
      <c r="AZ117" s="42"/>
      <c r="BA117" s="3"/>
      <c r="BB117" s="7"/>
      <c r="BC117" s="7"/>
      <c r="BD117" s="7"/>
      <c r="BE117" s="7"/>
      <c r="BF117" s="7"/>
      <c r="BG117" s="7"/>
      <c r="BH117" s="7"/>
      <c r="BI117" s="7"/>
      <c r="BJ117" s="7"/>
      <c r="BK117" s="7"/>
    </row>
    <row r="118" spans="1:63" s="21" customFormat="1" ht="15" x14ac:dyDescent="0.25">
      <c r="A118" s="54"/>
      <c r="B118" s="53"/>
      <c r="C118" s="112" t="s">
        <v>83</v>
      </c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78">
        <v>87431.72</v>
      </c>
      <c r="Q118" s="2"/>
      <c r="R118" s="2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42"/>
      <c r="AO118" s="42"/>
      <c r="AP118" s="3"/>
      <c r="AQ118" s="3"/>
      <c r="AR118" s="42"/>
      <c r="AS118" s="7"/>
      <c r="AT118" s="42"/>
      <c r="AU118" s="3"/>
      <c r="AV118" s="3"/>
      <c r="AW118" s="42"/>
      <c r="AX118" s="3" t="s">
        <v>83</v>
      </c>
      <c r="AY118" s="42"/>
      <c r="AZ118" s="42"/>
      <c r="BA118" s="3"/>
      <c r="BB118" s="7"/>
      <c r="BC118" s="7"/>
      <c r="BD118" s="7"/>
      <c r="BE118" s="7"/>
      <c r="BF118" s="7"/>
      <c r="BG118" s="7"/>
      <c r="BH118" s="7"/>
      <c r="BI118" s="7"/>
      <c r="BJ118" s="7"/>
      <c r="BK118" s="7"/>
    </row>
    <row r="119" spans="1:63" s="21" customFormat="1" ht="15" x14ac:dyDescent="0.25">
      <c r="A119" s="54"/>
      <c r="B119" s="53"/>
      <c r="C119" s="112" t="s">
        <v>78</v>
      </c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79"/>
      <c r="Q119" s="2"/>
      <c r="R119" s="2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42"/>
      <c r="AO119" s="42"/>
      <c r="AP119" s="3"/>
      <c r="AQ119" s="3"/>
      <c r="AR119" s="42"/>
      <c r="AS119" s="7"/>
      <c r="AT119" s="42"/>
      <c r="AU119" s="3"/>
      <c r="AV119" s="3"/>
      <c r="AW119" s="42"/>
      <c r="AX119" s="3" t="s">
        <v>78</v>
      </c>
      <c r="AY119" s="42"/>
      <c r="AZ119" s="42"/>
      <c r="BA119" s="3"/>
      <c r="BB119" s="7"/>
      <c r="BC119" s="7"/>
      <c r="BD119" s="7"/>
      <c r="BE119" s="7"/>
      <c r="BF119" s="7"/>
      <c r="BG119" s="7"/>
      <c r="BH119" s="7"/>
      <c r="BI119" s="7"/>
      <c r="BJ119" s="7"/>
      <c r="BK119" s="7"/>
    </row>
    <row r="120" spans="1:63" s="21" customFormat="1" ht="15" x14ac:dyDescent="0.25">
      <c r="A120" s="54"/>
      <c r="B120" s="53"/>
      <c r="C120" s="112" t="s">
        <v>84</v>
      </c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78">
        <v>4288.93</v>
      </c>
      <c r="Q120" s="2"/>
      <c r="R120" s="2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42"/>
      <c r="AO120" s="42"/>
      <c r="AP120" s="3"/>
      <c r="AQ120" s="3"/>
      <c r="AR120" s="42"/>
      <c r="AS120" s="7"/>
      <c r="AT120" s="42"/>
      <c r="AU120" s="3"/>
      <c r="AV120" s="3"/>
      <c r="AW120" s="42"/>
      <c r="AX120" s="3" t="s">
        <v>84</v>
      </c>
      <c r="AY120" s="42"/>
      <c r="AZ120" s="42"/>
      <c r="BA120" s="3"/>
      <c r="BB120" s="7"/>
      <c r="BC120" s="7"/>
      <c r="BD120" s="7"/>
      <c r="BE120" s="7"/>
      <c r="BF120" s="7"/>
      <c r="BG120" s="7"/>
      <c r="BH120" s="7"/>
      <c r="BI120" s="7"/>
      <c r="BJ120" s="7"/>
      <c r="BK120" s="7"/>
    </row>
    <row r="121" spans="1:63" s="21" customFormat="1" ht="15" x14ac:dyDescent="0.25">
      <c r="A121" s="54"/>
      <c r="B121" s="53"/>
      <c r="C121" s="112" t="s">
        <v>85</v>
      </c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78">
        <v>2389.98</v>
      </c>
      <c r="Q121" s="2"/>
      <c r="R121" s="2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42"/>
      <c r="AO121" s="42"/>
      <c r="AP121" s="3"/>
      <c r="AQ121" s="3"/>
      <c r="AR121" s="42"/>
      <c r="AS121" s="7"/>
      <c r="AT121" s="42"/>
      <c r="AU121" s="3"/>
      <c r="AV121" s="3"/>
      <c r="AW121" s="42"/>
      <c r="AX121" s="3" t="s">
        <v>85</v>
      </c>
      <c r="AY121" s="42"/>
      <c r="AZ121" s="42"/>
      <c r="BA121" s="3"/>
      <c r="BB121" s="7"/>
      <c r="BC121" s="7"/>
      <c r="BD121" s="7"/>
      <c r="BE121" s="7"/>
      <c r="BF121" s="7"/>
      <c r="BG121" s="7"/>
      <c r="BH121" s="7"/>
      <c r="BI121" s="7"/>
      <c r="BJ121" s="7"/>
      <c r="BK121" s="7"/>
    </row>
    <row r="122" spans="1:63" s="21" customFormat="1" ht="15" x14ac:dyDescent="0.25">
      <c r="A122" s="54"/>
      <c r="B122" s="53"/>
      <c r="C122" s="112" t="s">
        <v>86</v>
      </c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78">
        <v>1562.87</v>
      </c>
      <c r="Q122" s="2"/>
      <c r="R122" s="2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42"/>
      <c r="AO122" s="42"/>
      <c r="AP122" s="3"/>
      <c r="AQ122" s="3"/>
      <c r="AR122" s="42"/>
      <c r="AS122" s="7"/>
      <c r="AT122" s="42"/>
      <c r="AU122" s="3"/>
      <c r="AV122" s="3"/>
      <c r="AW122" s="42"/>
      <c r="AX122" s="3" t="s">
        <v>86</v>
      </c>
      <c r="AY122" s="42"/>
      <c r="AZ122" s="42"/>
      <c r="BA122" s="3"/>
      <c r="BB122" s="7"/>
      <c r="BC122" s="7"/>
      <c r="BD122" s="7"/>
      <c r="BE122" s="7"/>
      <c r="BF122" s="7"/>
      <c r="BG122" s="7"/>
      <c r="BH122" s="7"/>
      <c r="BI122" s="7"/>
      <c r="BJ122" s="7"/>
      <c r="BK122" s="7"/>
    </row>
    <row r="123" spans="1:63" s="21" customFormat="1" ht="15" x14ac:dyDescent="0.25">
      <c r="A123" s="54"/>
      <c r="B123" s="53"/>
      <c r="C123" s="112" t="s">
        <v>87</v>
      </c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78">
        <v>69293.02</v>
      </c>
      <c r="Q123" s="2"/>
      <c r="R123" s="2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42"/>
      <c r="AO123" s="42"/>
      <c r="AP123" s="3"/>
      <c r="AQ123" s="3"/>
      <c r="AR123" s="42"/>
      <c r="AS123" s="7"/>
      <c r="AT123" s="42"/>
      <c r="AU123" s="3"/>
      <c r="AV123" s="3"/>
      <c r="AW123" s="42"/>
      <c r="AX123" s="3" t="s">
        <v>87</v>
      </c>
      <c r="AY123" s="42"/>
      <c r="AZ123" s="42"/>
      <c r="BA123" s="3"/>
      <c r="BB123" s="7"/>
      <c r="BC123" s="7"/>
      <c r="BD123" s="7"/>
      <c r="BE123" s="7"/>
      <c r="BF123" s="7"/>
      <c r="BG123" s="7"/>
      <c r="BH123" s="7"/>
      <c r="BI123" s="7"/>
      <c r="BJ123" s="7"/>
      <c r="BK123" s="7"/>
    </row>
    <row r="124" spans="1:63" s="21" customFormat="1" ht="15" x14ac:dyDescent="0.25">
      <c r="A124" s="54"/>
      <c r="B124" s="53"/>
      <c r="C124" s="112" t="s">
        <v>88</v>
      </c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78">
        <v>5999.12</v>
      </c>
      <c r="Q124" s="2"/>
      <c r="R124" s="2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42"/>
      <c r="AO124" s="42"/>
      <c r="AP124" s="3"/>
      <c r="AQ124" s="3"/>
      <c r="AR124" s="42"/>
      <c r="AS124" s="7"/>
      <c r="AT124" s="42"/>
      <c r="AU124" s="3"/>
      <c r="AV124" s="3"/>
      <c r="AW124" s="42"/>
      <c r="AX124" s="3" t="s">
        <v>88</v>
      </c>
      <c r="AY124" s="42"/>
      <c r="AZ124" s="42"/>
      <c r="BA124" s="3"/>
      <c r="BB124" s="7"/>
      <c r="BC124" s="7"/>
      <c r="BD124" s="7"/>
      <c r="BE124" s="7"/>
      <c r="BF124" s="7"/>
      <c r="BG124" s="7"/>
      <c r="BH124" s="7"/>
      <c r="BI124" s="7"/>
      <c r="BJ124" s="7"/>
      <c r="BK124" s="7"/>
    </row>
    <row r="125" spans="1:63" s="21" customFormat="1" ht="15" x14ac:dyDescent="0.25">
      <c r="A125" s="54"/>
      <c r="B125" s="53"/>
      <c r="C125" s="112" t="s">
        <v>89</v>
      </c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78">
        <v>3897.8</v>
      </c>
      <c r="Q125" s="2"/>
      <c r="R125" s="2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42"/>
      <c r="AO125" s="42"/>
      <c r="AP125" s="3"/>
      <c r="AQ125" s="3"/>
      <c r="AR125" s="42"/>
      <c r="AS125" s="7"/>
      <c r="AT125" s="42"/>
      <c r="AU125" s="3"/>
      <c r="AV125" s="3"/>
      <c r="AW125" s="42"/>
      <c r="AX125" s="3" t="s">
        <v>89</v>
      </c>
      <c r="AY125" s="42"/>
      <c r="AZ125" s="42"/>
      <c r="BA125" s="3"/>
      <c r="BB125" s="7"/>
      <c r="BC125" s="7"/>
      <c r="BD125" s="7"/>
      <c r="BE125" s="7"/>
      <c r="BF125" s="7"/>
      <c r="BG125" s="7"/>
      <c r="BH125" s="7"/>
      <c r="BI125" s="7"/>
      <c r="BJ125" s="7"/>
      <c r="BK125" s="7"/>
    </row>
    <row r="126" spans="1:63" s="21" customFormat="1" ht="15" x14ac:dyDescent="0.25">
      <c r="A126" s="54"/>
      <c r="B126" s="53"/>
      <c r="C126" s="112" t="s">
        <v>90</v>
      </c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78">
        <v>5851.8</v>
      </c>
      <c r="Q126" s="2"/>
      <c r="R126" s="2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42"/>
      <c r="AO126" s="42"/>
      <c r="AP126" s="3"/>
      <c r="AQ126" s="3"/>
      <c r="AR126" s="42"/>
      <c r="AS126" s="7"/>
      <c r="AT126" s="42"/>
      <c r="AU126" s="3"/>
      <c r="AV126" s="3"/>
      <c r="AW126" s="42"/>
      <c r="AX126" s="3" t="s">
        <v>90</v>
      </c>
      <c r="AY126" s="42"/>
      <c r="AZ126" s="42"/>
      <c r="BA126" s="3"/>
      <c r="BB126" s="7"/>
      <c r="BC126" s="7"/>
      <c r="BD126" s="7"/>
      <c r="BE126" s="7"/>
      <c r="BF126" s="7"/>
      <c r="BG126" s="7"/>
      <c r="BH126" s="7"/>
      <c r="BI126" s="7"/>
      <c r="BJ126" s="7"/>
      <c r="BK126" s="7"/>
    </row>
    <row r="127" spans="1:63" s="21" customFormat="1" ht="15" x14ac:dyDescent="0.25">
      <c r="A127" s="54"/>
      <c r="B127" s="53"/>
      <c r="C127" s="112" t="s">
        <v>91</v>
      </c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78">
        <v>5999.12</v>
      </c>
      <c r="Q127" s="2"/>
      <c r="R127" s="2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42"/>
      <c r="AO127" s="42"/>
      <c r="AP127" s="3"/>
      <c r="AQ127" s="3"/>
      <c r="AR127" s="42"/>
      <c r="AS127" s="7"/>
      <c r="AT127" s="42"/>
      <c r="AU127" s="3"/>
      <c r="AV127" s="3"/>
      <c r="AW127" s="42"/>
      <c r="AX127" s="3" t="s">
        <v>91</v>
      </c>
      <c r="AY127" s="42"/>
      <c r="AZ127" s="42"/>
      <c r="BA127" s="3"/>
      <c r="BB127" s="7"/>
      <c r="BC127" s="7"/>
      <c r="BD127" s="7"/>
      <c r="BE127" s="7"/>
      <c r="BF127" s="7"/>
      <c r="BG127" s="7"/>
      <c r="BH127" s="7"/>
      <c r="BI127" s="7"/>
      <c r="BJ127" s="7"/>
      <c r="BK127" s="7"/>
    </row>
    <row r="128" spans="1:63" s="21" customFormat="1" ht="15" x14ac:dyDescent="0.25">
      <c r="A128" s="54"/>
      <c r="B128" s="53"/>
      <c r="C128" s="112" t="s">
        <v>92</v>
      </c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78">
        <v>3897.8</v>
      </c>
      <c r="Q128" s="2"/>
      <c r="R128" s="2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42"/>
      <c r="AO128" s="42"/>
      <c r="AP128" s="3"/>
      <c r="AQ128" s="3"/>
      <c r="AR128" s="42"/>
      <c r="AS128" s="7"/>
      <c r="AT128" s="42"/>
      <c r="AU128" s="3"/>
      <c r="AV128" s="3"/>
      <c r="AW128" s="42"/>
      <c r="AX128" s="3" t="s">
        <v>92</v>
      </c>
      <c r="AY128" s="42"/>
      <c r="AZ128" s="42"/>
      <c r="BA128" s="3"/>
      <c r="BB128" s="7"/>
      <c r="BC128" s="7"/>
      <c r="BD128" s="7"/>
      <c r="BE128" s="7"/>
      <c r="BF128" s="7"/>
      <c r="BG128" s="7"/>
      <c r="BH128" s="7"/>
      <c r="BI128" s="7"/>
      <c r="BJ128" s="7"/>
      <c r="BK128" s="7"/>
    </row>
    <row r="129" spans="1:63" s="21" customFormat="1" ht="15" x14ac:dyDescent="0.25">
      <c r="A129" s="54"/>
      <c r="B129" s="80"/>
      <c r="C129" s="131" t="s">
        <v>112</v>
      </c>
      <c r="D129" s="131"/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81">
        <v>87431.72</v>
      </c>
      <c r="Q129" s="2"/>
      <c r="R129" s="2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42"/>
      <c r="AO129" s="42"/>
      <c r="AP129" s="3"/>
      <c r="AQ129" s="3"/>
      <c r="AR129" s="42"/>
      <c r="AS129" s="7"/>
      <c r="AT129" s="42"/>
      <c r="AU129" s="3"/>
      <c r="AV129" s="3"/>
      <c r="AW129" s="42"/>
      <c r="AX129" s="3"/>
      <c r="AY129" s="42" t="s">
        <v>112</v>
      </c>
      <c r="AZ129" s="42"/>
      <c r="BA129" s="3"/>
      <c r="BB129" s="7"/>
      <c r="BC129" s="7"/>
      <c r="BD129" s="7"/>
      <c r="BE129" s="7"/>
      <c r="BF129" s="7"/>
      <c r="BG129" s="7"/>
      <c r="BH129" s="7"/>
      <c r="BI129" s="7"/>
      <c r="BJ129" s="7"/>
      <c r="BK129" s="7"/>
    </row>
    <row r="130" spans="1:63" s="21" customFormat="1" ht="15" x14ac:dyDescent="0.25">
      <c r="A130" s="54"/>
      <c r="B130" s="80"/>
      <c r="C130" s="131" t="s">
        <v>94</v>
      </c>
      <c r="D130" s="131"/>
      <c r="E130" s="131"/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82"/>
      <c r="Q130" s="2"/>
      <c r="R130" s="2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42"/>
      <c r="AO130" s="42"/>
      <c r="AP130" s="3"/>
      <c r="AQ130" s="3"/>
      <c r="AR130" s="42"/>
      <c r="AS130" s="7"/>
      <c r="AT130" s="42"/>
      <c r="AU130" s="3"/>
      <c r="AV130" s="3"/>
      <c r="AW130" s="42"/>
      <c r="AX130" s="3"/>
      <c r="AY130" s="42"/>
      <c r="AZ130" s="42" t="s">
        <v>94</v>
      </c>
      <c r="BA130" s="3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spans="1:63" s="21" customFormat="1" ht="15" x14ac:dyDescent="0.25">
      <c r="A131" s="54"/>
      <c r="B131" s="80"/>
      <c r="C131" s="132" t="s">
        <v>95</v>
      </c>
      <c r="D131" s="132"/>
      <c r="E131" s="132"/>
      <c r="F131" s="132"/>
      <c r="G131" s="132"/>
      <c r="H131" s="132"/>
      <c r="I131" s="132"/>
      <c r="J131" s="132"/>
      <c r="K131" s="86">
        <v>10.44444</v>
      </c>
      <c r="L131" s="132"/>
      <c r="M131" s="132"/>
      <c r="N131" s="132"/>
      <c r="O131" s="132"/>
      <c r="P131" s="79"/>
      <c r="Q131" s="2"/>
      <c r="R131" s="2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42"/>
      <c r="AO131" s="42"/>
      <c r="AP131" s="3"/>
      <c r="AQ131" s="3"/>
      <c r="AR131" s="42"/>
      <c r="AS131" s="7"/>
      <c r="AT131" s="42"/>
      <c r="AU131" s="3"/>
      <c r="AV131" s="3"/>
      <c r="AW131" s="42"/>
      <c r="AX131" s="3"/>
      <c r="AY131" s="42"/>
      <c r="AZ131" s="42"/>
      <c r="BA131" s="3" t="s">
        <v>95</v>
      </c>
      <c r="BB131" s="7"/>
      <c r="BC131" s="7"/>
      <c r="BD131" s="7"/>
      <c r="BE131" s="7"/>
      <c r="BF131" s="7"/>
      <c r="BG131" s="7"/>
      <c r="BH131" s="7"/>
      <c r="BI131" s="7"/>
      <c r="BJ131" s="7"/>
      <c r="BK131" s="7"/>
    </row>
    <row r="132" spans="1:63" s="21" customFormat="1" ht="15" x14ac:dyDescent="0.25">
      <c r="A132" s="54"/>
      <c r="B132" s="80"/>
      <c r="C132" s="132" t="s">
        <v>96</v>
      </c>
      <c r="D132" s="132"/>
      <c r="E132" s="132"/>
      <c r="F132" s="132"/>
      <c r="G132" s="132"/>
      <c r="H132" s="132"/>
      <c r="I132" s="132"/>
      <c r="J132" s="132"/>
      <c r="K132" s="86">
        <v>2.7088800000000002</v>
      </c>
      <c r="L132" s="132"/>
      <c r="M132" s="132"/>
      <c r="N132" s="132"/>
      <c r="O132" s="132"/>
      <c r="P132" s="79"/>
      <c r="Q132" s="2"/>
      <c r="R132" s="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42"/>
      <c r="AO132" s="42"/>
      <c r="AP132" s="3"/>
      <c r="AQ132" s="3"/>
      <c r="AR132" s="42"/>
      <c r="AS132" s="7"/>
      <c r="AT132" s="42"/>
      <c r="AU132" s="3"/>
      <c r="AV132" s="3"/>
      <c r="AW132" s="42"/>
      <c r="AX132" s="3"/>
      <c r="AY132" s="42"/>
      <c r="AZ132" s="42"/>
      <c r="BA132" s="3" t="s">
        <v>96</v>
      </c>
      <c r="BB132" s="7"/>
      <c r="BC132" s="7"/>
      <c r="BD132" s="7"/>
      <c r="BE132" s="7"/>
      <c r="BF132" s="7"/>
      <c r="BG132" s="7"/>
      <c r="BH132" s="7"/>
      <c r="BI132" s="7"/>
      <c r="BJ132" s="7"/>
      <c r="BK132" s="7"/>
    </row>
    <row r="133" spans="1:63" s="21" customFormat="1" ht="15" x14ac:dyDescent="0.25">
      <c r="A133" s="108" t="s">
        <v>113</v>
      </c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10"/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42" t="s">
        <v>113</v>
      </c>
      <c r="AO133" s="42"/>
      <c r="AP133" s="3"/>
      <c r="AQ133" s="3"/>
      <c r="AR133" s="42"/>
      <c r="AS133" s="7"/>
      <c r="AT133" s="42"/>
      <c r="AU133" s="3"/>
      <c r="AV133" s="3"/>
      <c r="AW133" s="42"/>
      <c r="AX133" s="3"/>
      <c r="AY133" s="42"/>
      <c r="AZ133" s="42"/>
      <c r="BA133" s="3"/>
      <c r="BB133" s="7"/>
      <c r="BC133" s="7"/>
      <c r="BD133" s="7"/>
      <c r="BE133" s="7"/>
      <c r="BF133" s="7"/>
      <c r="BG133" s="7"/>
      <c r="BH133" s="7"/>
      <c r="BI133" s="7"/>
      <c r="BJ133" s="7"/>
      <c r="BK133" s="7"/>
    </row>
    <row r="134" spans="1:63" s="21" customFormat="1" ht="15" x14ac:dyDescent="0.25">
      <c r="A134" s="43" t="s">
        <v>114</v>
      </c>
      <c r="B134" s="44" t="s">
        <v>53</v>
      </c>
      <c r="C134" s="111" t="s">
        <v>115</v>
      </c>
      <c r="D134" s="111"/>
      <c r="E134" s="111"/>
      <c r="F134" s="111"/>
      <c r="G134" s="111"/>
      <c r="H134" s="45" t="s">
        <v>55</v>
      </c>
      <c r="I134" s="46">
        <v>0.02</v>
      </c>
      <c r="J134" s="47"/>
      <c r="K134" s="46">
        <v>0.02</v>
      </c>
      <c r="L134" s="48"/>
      <c r="M134" s="47"/>
      <c r="N134" s="48"/>
      <c r="O134" s="47"/>
      <c r="P134" s="49"/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42"/>
      <c r="AO134" s="42" t="s">
        <v>115</v>
      </c>
      <c r="AP134" s="3"/>
      <c r="AQ134" s="3"/>
      <c r="AR134" s="42"/>
      <c r="AS134" s="7"/>
      <c r="AT134" s="42"/>
      <c r="AU134" s="3"/>
      <c r="AV134" s="3"/>
      <c r="AW134" s="42"/>
      <c r="AX134" s="3"/>
      <c r="AY134" s="42"/>
      <c r="AZ134" s="42"/>
      <c r="BA134" s="3"/>
      <c r="BB134" s="7"/>
      <c r="BC134" s="7"/>
      <c r="BD134" s="7"/>
      <c r="BE134" s="7"/>
      <c r="BF134" s="7"/>
      <c r="BG134" s="7"/>
      <c r="BH134" s="7"/>
      <c r="BI134" s="7"/>
      <c r="BJ134" s="7"/>
      <c r="BK134" s="7"/>
    </row>
    <row r="135" spans="1:63" s="21" customFormat="1" ht="15" x14ac:dyDescent="0.25">
      <c r="A135" s="50"/>
      <c r="B135" s="51"/>
      <c r="C135" s="112" t="s">
        <v>116</v>
      </c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3"/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42"/>
      <c r="AO135" s="42"/>
      <c r="AP135" s="3" t="s">
        <v>116</v>
      </c>
      <c r="AQ135" s="3"/>
      <c r="AR135" s="42"/>
      <c r="AS135" s="7"/>
      <c r="AT135" s="42"/>
      <c r="AU135" s="3"/>
      <c r="AV135" s="3"/>
      <c r="AW135" s="42"/>
      <c r="AX135" s="3"/>
      <c r="AY135" s="42"/>
      <c r="AZ135" s="42"/>
      <c r="BA135" s="3"/>
      <c r="BB135" s="7"/>
      <c r="BC135" s="7"/>
      <c r="BD135" s="7"/>
      <c r="BE135" s="7"/>
      <c r="BF135" s="7"/>
      <c r="BG135" s="7"/>
      <c r="BH135" s="7"/>
      <c r="BI135" s="7"/>
      <c r="BJ135" s="7"/>
      <c r="BK135" s="7"/>
    </row>
    <row r="136" spans="1:63" s="21" customFormat="1" ht="22.5" x14ac:dyDescent="0.25">
      <c r="A136" s="52"/>
      <c r="B136" s="53" t="s">
        <v>57</v>
      </c>
      <c r="C136" s="114" t="s">
        <v>58</v>
      </c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5"/>
      <c r="Q136"/>
      <c r="R136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42"/>
      <c r="AO136" s="42"/>
      <c r="AP136" s="3"/>
      <c r="AQ136" s="3" t="s">
        <v>58</v>
      </c>
      <c r="AR136" s="42"/>
      <c r="AS136" s="7"/>
      <c r="AT136" s="42"/>
      <c r="AU136" s="3"/>
      <c r="AV136" s="3"/>
      <c r="AW136" s="42"/>
      <c r="AX136" s="3"/>
      <c r="AY136" s="42"/>
      <c r="AZ136" s="42"/>
      <c r="BA136" s="3"/>
      <c r="BB136" s="7"/>
      <c r="BC136" s="7"/>
      <c r="BD136" s="7"/>
      <c r="BE136" s="7"/>
      <c r="BF136" s="7"/>
      <c r="BG136" s="7"/>
      <c r="BH136" s="7"/>
      <c r="BI136" s="7"/>
      <c r="BJ136" s="7"/>
      <c r="BK136" s="7"/>
    </row>
    <row r="137" spans="1:63" s="21" customFormat="1" ht="15" x14ac:dyDescent="0.25">
      <c r="A137" s="54"/>
      <c r="B137" s="53"/>
      <c r="C137" s="130" t="s">
        <v>59</v>
      </c>
      <c r="D137" s="130"/>
      <c r="E137" s="130"/>
      <c r="F137" s="130"/>
      <c r="G137" s="130"/>
      <c r="H137" s="45"/>
      <c r="I137" s="47"/>
      <c r="J137" s="47"/>
      <c r="K137" s="47"/>
      <c r="L137" s="48"/>
      <c r="M137" s="47"/>
      <c r="N137" s="55"/>
      <c r="O137" s="47"/>
      <c r="P137" s="56">
        <v>1184.0899999999999</v>
      </c>
      <c r="Q137" s="57"/>
      <c r="R137" s="57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42"/>
      <c r="AO137" s="42"/>
      <c r="AP137" s="3"/>
      <c r="AQ137" s="3"/>
      <c r="AR137" s="42" t="s">
        <v>59</v>
      </c>
      <c r="AS137" s="7"/>
      <c r="AT137" s="42"/>
      <c r="AU137" s="3"/>
      <c r="AV137" s="3"/>
      <c r="AW137" s="42"/>
      <c r="AX137" s="3"/>
      <c r="AY137" s="42"/>
      <c r="AZ137" s="42"/>
      <c r="BA137" s="3"/>
      <c r="BB137" s="7"/>
      <c r="BC137" s="7"/>
      <c r="BD137" s="7"/>
      <c r="BE137" s="7"/>
      <c r="BF137" s="7"/>
      <c r="BG137" s="7"/>
      <c r="BH137" s="7"/>
      <c r="BI137" s="7"/>
      <c r="BJ137" s="7"/>
      <c r="BK137" s="7"/>
    </row>
    <row r="138" spans="1:63" s="21" customFormat="1" ht="15" x14ac:dyDescent="0.25">
      <c r="A138" s="58"/>
      <c r="B138" s="59"/>
      <c r="C138" s="100" t="s">
        <v>60</v>
      </c>
      <c r="D138" s="100"/>
      <c r="E138" s="100"/>
      <c r="F138" s="100"/>
      <c r="G138" s="100"/>
      <c r="H138" s="60"/>
      <c r="I138" s="61"/>
      <c r="J138" s="61"/>
      <c r="K138" s="61"/>
      <c r="L138" s="62"/>
      <c r="M138" s="61"/>
      <c r="N138" s="62"/>
      <c r="O138" s="61"/>
      <c r="P138" s="85">
        <v>886.61</v>
      </c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42"/>
      <c r="AO138" s="42"/>
      <c r="AP138" s="3"/>
      <c r="AQ138" s="3"/>
      <c r="AR138" s="42"/>
      <c r="AS138" s="7" t="s">
        <v>60</v>
      </c>
      <c r="AT138" s="42"/>
      <c r="AU138" s="3"/>
      <c r="AV138" s="3"/>
      <c r="AW138" s="42"/>
      <c r="AX138" s="3"/>
      <c r="AY138" s="42"/>
      <c r="AZ138" s="42"/>
      <c r="BA138" s="3"/>
      <c r="BB138" s="7"/>
      <c r="BC138" s="7"/>
      <c r="BD138" s="7"/>
      <c r="BE138" s="7"/>
      <c r="BF138" s="7"/>
      <c r="BG138" s="7"/>
      <c r="BH138" s="7"/>
      <c r="BI138" s="7"/>
      <c r="BJ138" s="7"/>
      <c r="BK138" s="7"/>
    </row>
    <row r="139" spans="1:63" s="21" customFormat="1" ht="34.5" x14ac:dyDescent="0.25">
      <c r="A139" s="58"/>
      <c r="B139" s="59" t="s">
        <v>61</v>
      </c>
      <c r="C139" s="100" t="s">
        <v>62</v>
      </c>
      <c r="D139" s="100"/>
      <c r="E139" s="100"/>
      <c r="F139" s="100"/>
      <c r="G139" s="100"/>
      <c r="H139" s="60" t="s">
        <v>63</v>
      </c>
      <c r="I139" s="64">
        <v>116</v>
      </c>
      <c r="J139" s="65">
        <v>0.9</v>
      </c>
      <c r="K139" s="65">
        <v>104.4</v>
      </c>
      <c r="L139" s="62"/>
      <c r="M139" s="61"/>
      <c r="N139" s="62"/>
      <c r="O139" s="61"/>
      <c r="P139" s="85">
        <v>925.62</v>
      </c>
      <c r="Q139"/>
      <c r="R139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42"/>
      <c r="AO139" s="42"/>
      <c r="AP139" s="3"/>
      <c r="AQ139" s="3"/>
      <c r="AR139" s="42"/>
      <c r="AS139" s="7" t="s">
        <v>62</v>
      </c>
      <c r="AT139" s="42"/>
      <c r="AU139" s="3"/>
      <c r="AV139" s="3"/>
      <c r="AW139" s="42"/>
      <c r="AX139" s="3"/>
      <c r="AY139" s="42"/>
      <c r="AZ139" s="42"/>
      <c r="BA139" s="3"/>
      <c r="BB139" s="7"/>
      <c r="BC139" s="7"/>
      <c r="BD139" s="7"/>
      <c r="BE139" s="7"/>
      <c r="BF139" s="7"/>
      <c r="BG139" s="7"/>
      <c r="BH139" s="7"/>
      <c r="BI139" s="7"/>
      <c r="BJ139" s="7"/>
      <c r="BK139" s="7"/>
    </row>
    <row r="140" spans="1:63" s="21" customFormat="1" ht="34.5" x14ac:dyDescent="0.25">
      <c r="A140" s="58"/>
      <c r="B140" s="59" t="s">
        <v>64</v>
      </c>
      <c r="C140" s="100" t="s">
        <v>65</v>
      </c>
      <c r="D140" s="100"/>
      <c r="E140" s="100"/>
      <c r="F140" s="100"/>
      <c r="G140" s="100"/>
      <c r="H140" s="60" t="s">
        <v>63</v>
      </c>
      <c r="I140" s="64">
        <v>80</v>
      </c>
      <c r="J140" s="66">
        <v>0.85</v>
      </c>
      <c r="K140" s="64">
        <v>68</v>
      </c>
      <c r="L140" s="62"/>
      <c r="M140" s="61"/>
      <c r="N140" s="62"/>
      <c r="O140" s="61"/>
      <c r="P140" s="85">
        <v>602.89</v>
      </c>
      <c r="Q140"/>
      <c r="R140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42"/>
      <c r="AO140" s="42"/>
      <c r="AP140" s="3"/>
      <c r="AQ140" s="3"/>
      <c r="AR140" s="42"/>
      <c r="AS140" s="7" t="s">
        <v>65</v>
      </c>
      <c r="AT140" s="42"/>
      <c r="AU140" s="3"/>
      <c r="AV140" s="3"/>
      <c r="AW140" s="42"/>
      <c r="AX140" s="3"/>
      <c r="AY140" s="42"/>
      <c r="AZ140" s="42"/>
      <c r="BA140" s="3"/>
      <c r="BB140" s="7"/>
      <c r="BC140" s="7"/>
      <c r="BD140" s="7"/>
      <c r="BE140" s="7"/>
      <c r="BF140" s="7"/>
      <c r="BG140" s="7"/>
      <c r="BH140" s="7"/>
      <c r="BI140" s="7"/>
      <c r="BJ140" s="7"/>
      <c r="BK140" s="7"/>
    </row>
    <row r="141" spans="1:63" s="21" customFormat="1" ht="15" x14ac:dyDescent="0.25">
      <c r="A141" s="67"/>
      <c r="B141" s="68"/>
      <c r="C141" s="130" t="s">
        <v>66</v>
      </c>
      <c r="D141" s="130"/>
      <c r="E141" s="130"/>
      <c r="F141" s="130"/>
      <c r="G141" s="130"/>
      <c r="H141" s="45"/>
      <c r="I141" s="47"/>
      <c r="J141" s="47"/>
      <c r="K141" s="47"/>
      <c r="L141" s="48"/>
      <c r="M141" s="47"/>
      <c r="N141" s="55">
        <v>135630</v>
      </c>
      <c r="O141" s="47"/>
      <c r="P141" s="56">
        <v>2712.6</v>
      </c>
      <c r="Q141"/>
      <c r="R141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42"/>
      <c r="AO141" s="42"/>
      <c r="AP141" s="3"/>
      <c r="AQ141" s="3"/>
      <c r="AR141" s="42"/>
      <c r="AS141" s="7"/>
      <c r="AT141" s="42" t="s">
        <v>66</v>
      </c>
      <c r="AU141" s="3"/>
      <c r="AV141" s="3"/>
      <c r="AW141" s="42"/>
      <c r="AX141" s="3"/>
      <c r="AY141" s="42"/>
      <c r="AZ141" s="42"/>
      <c r="BA141" s="3"/>
      <c r="BB141" s="7"/>
      <c r="BC141" s="7"/>
      <c r="BD141" s="7"/>
      <c r="BE141" s="7"/>
      <c r="BF141" s="7"/>
      <c r="BG141" s="7"/>
      <c r="BH141" s="7"/>
      <c r="BI141" s="7"/>
      <c r="BJ141" s="7"/>
      <c r="BK141" s="7"/>
    </row>
    <row r="142" spans="1:63" s="21" customFormat="1" ht="15" x14ac:dyDescent="0.25">
      <c r="A142" s="43" t="s">
        <v>117</v>
      </c>
      <c r="B142" s="44" t="s">
        <v>53</v>
      </c>
      <c r="C142" s="111" t="s">
        <v>68</v>
      </c>
      <c r="D142" s="111"/>
      <c r="E142" s="111"/>
      <c r="F142" s="111"/>
      <c r="G142" s="111"/>
      <c r="H142" s="45" t="s">
        <v>55</v>
      </c>
      <c r="I142" s="46">
        <v>0.08</v>
      </c>
      <c r="J142" s="47"/>
      <c r="K142" s="46">
        <v>0.08</v>
      </c>
      <c r="L142" s="48"/>
      <c r="M142" s="47"/>
      <c r="N142" s="48"/>
      <c r="O142" s="47"/>
      <c r="P142" s="49"/>
      <c r="Q142"/>
      <c r="R14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42"/>
      <c r="AO142" s="42" t="s">
        <v>68</v>
      </c>
      <c r="AP142" s="3"/>
      <c r="AQ142" s="3"/>
      <c r="AR142" s="42"/>
      <c r="AS142" s="7"/>
      <c r="AT142" s="42"/>
      <c r="AU142" s="3"/>
      <c r="AV142" s="3"/>
      <c r="AW142" s="42"/>
      <c r="AX142" s="3"/>
      <c r="AY142" s="42"/>
      <c r="AZ142" s="42"/>
      <c r="BA142" s="3"/>
      <c r="BB142" s="7"/>
      <c r="BC142" s="7"/>
      <c r="BD142" s="7"/>
      <c r="BE142" s="7"/>
      <c r="BF142" s="7"/>
      <c r="BG142" s="7"/>
      <c r="BH142" s="7"/>
      <c r="BI142" s="7"/>
      <c r="BJ142" s="7"/>
      <c r="BK142" s="7"/>
    </row>
    <row r="143" spans="1:63" s="21" customFormat="1" ht="15" x14ac:dyDescent="0.25">
      <c r="A143" s="50"/>
      <c r="B143" s="51"/>
      <c r="C143" s="112" t="s">
        <v>69</v>
      </c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3"/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42"/>
      <c r="AO143" s="42"/>
      <c r="AP143" s="3" t="s">
        <v>69</v>
      </c>
      <c r="AQ143" s="3"/>
      <c r="AR143" s="42"/>
      <c r="AS143" s="7"/>
      <c r="AT143" s="42"/>
      <c r="AU143" s="3"/>
      <c r="AV143" s="3"/>
      <c r="AW143" s="42"/>
      <c r="AX143" s="3"/>
      <c r="AY143" s="42"/>
      <c r="AZ143" s="42"/>
      <c r="BA143" s="3"/>
      <c r="BB143" s="7"/>
      <c r="BC143" s="7"/>
      <c r="BD143" s="7"/>
      <c r="BE143" s="7"/>
      <c r="BF143" s="7"/>
      <c r="BG143" s="7"/>
      <c r="BH143" s="7"/>
      <c r="BI143" s="7"/>
      <c r="BJ143" s="7"/>
      <c r="BK143" s="7"/>
    </row>
    <row r="144" spans="1:63" s="21" customFormat="1" ht="15" x14ac:dyDescent="0.25">
      <c r="A144" s="54"/>
      <c r="B144" s="53"/>
      <c r="C144" s="130" t="s">
        <v>59</v>
      </c>
      <c r="D144" s="130"/>
      <c r="E144" s="130"/>
      <c r="F144" s="130"/>
      <c r="G144" s="130"/>
      <c r="H144" s="45"/>
      <c r="I144" s="47"/>
      <c r="J144" s="47"/>
      <c r="K144" s="47"/>
      <c r="L144" s="48"/>
      <c r="M144" s="47"/>
      <c r="N144" s="55"/>
      <c r="O144" s="47"/>
      <c r="P144" s="56">
        <v>6581.17</v>
      </c>
      <c r="Q144" s="57"/>
      <c r="R144" s="57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42"/>
      <c r="AO144" s="42"/>
      <c r="AP144" s="3"/>
      <c r="AQ144" s="3"/>
      <c r="AR144" s="42" t="s">
        <v>59</v>
      </c>
      <c r="AS144" s="7"/>
      <c r="AT144" s="42"/>
      <c r="AU144" s="3"/>
      <c r="AV144" s="3"/>
      <c r="AW144" s="42"/>
      <c r="AX144" s="3"/>
      <c r="AY144" s="42"/>
      <c r="AZ144" s="42"/>
      <c r="BA144" s="3"/>
      <c r="BB144" s="7"/>
      <c r="BC144" s="7"/>
      <c r="BD144" s="7"/>
      <c r="BE144" s="7"/>
      <c r="BF144" s="7"/>
      <c r="BG144" s="7"/>
      <c r="BH144" s="7"/>
      <c r="BI144" s="7"/>
      <c r="BJ144" s="7"/>
      <c r="BK144" s="7"/>
    </row>
    <row r="145" spans="1:63" s="21" customFormat="1" ht="15" x14ac:dyDescent="0.25">
      <c r="A145" s="58"/>
      <c r="B145" s="59"/>
      <c r="C145" s="100" t="s">
        <v>60</v>
      </c>
      <c r="D145" s="100"/>
      <c r="E145" s="100"/>
      <c r="F145" s="100"/>
      <c r="G145" s="100"/>
      <c r="H145" s="60"/>
      <c r="I145" s="61"/>
      <c r="J145" s="61"/>
      <c r="K145" s="61"/>
      <c r="L145" s="62"/>
      <c r="M145" s="61"/>
      <c r="N145" s="62"/>
      <c r="O145" s="61"/>
      <c r="P145" s="63">
        <v>4433.0600000000004</v>
      </c>
      <c r="Q145"/>
      <c r="R14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42"/>
      <c r="AO145" s="42"/>
      <c r="AP145" s="3"/>
      <c r="AQ145" s="3"/>
      <c r="AR145" s="42"/>
      <c r="AS145" s="7" t="s">
        <v>60</v>
      </c>
      <c r="AT145" s="42"/>
      <c r="AU145" s="3"/>
      <c r="AV145" s="3"/>
      <c r="AW145" s="42"/>
      <c r="AX145" s="3"/>
      <c r="AY145" s="42"/>
      <c r="AZ145" s="42"/>
      <c r="BA145" s="3"/>
      <c r="BB145" s="7"/>
      <c r="BC145" s="7"/>
      <c r="BD145" s="7"/>
      <c r="BE145" s="7"/>
      <c r="BF145" s="7"/>
      <c r="BG145" s="7"/>
      <c r="BH145" s="7"/>
      <c r="BI145" s="7"/>
      <c r="BJ145" s="7"/>
      <c r="BK145" s="7"/>
    </row>
    <row r="146" spans="1:63" s="21" customFormat="1" ht="34.5" x14ac:dyDescent="0.25">
      <c r="A146" s="58"/>
      <c r="B146" s="59" t="s">
        <v>61</v>
      </c>
      <c r="C146" s="100" t="s">
        <v>62</v>
      </c>
      <c r="D146" s="100"/>
      <c r="E146" s="100"/>
      <c r="F146" s="100"/>
      <c r="G146" s="100"/>
      <c r="H146" s="60" t="s">
        <v>63</v>
      </c>
      <c r="I146" s="64">
        <v>116</v>
      </c>
      <c r="J146" s="65">
        <v>0.9</v>
      </c>
      <c r="K146" s="65">
        <v>104.4</v>
      </c>
      <c r="L146" s="62"/>
      <c r="M146" s="61"/>
      <c r="N146" s="62"/>
      <c r="O146" s="61"/>
      <c r="P146" s="63">
        <v>4628.1099999999997</v>
      </c>
      <c r="Q146"/>
      <c r="R146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42"/>
      <c r="AO146" s="42"/>
      <c r="AP146" s="3"/>
      <c r="AQ146" s="3"/>
      <c r="AR146" s="42"/>
      <c r="AS146" s="7" t="s">
        <v>62</v>
      </c>
      <c r="AT146" s="42"/>
      <c r="AU146" s="3"/>
      <c r="AV146" s="3"/>
      <c r="AW146" s="42"/>
      <c r="AX146" s="3"/>
      <c r="AY146" s="42"/>
      <c r="AZ146" s="42"/>
      <c r="BA146" s="3"/>
      <c r="BB146" s="7"/>
      <c r="BC146" s="7"/>
      <c r="BD146" s="7"/>
      <c r="BE146" s="7"/>
      <c r="BF146" s="7"/>
      <c r="BG146" s="7"/>
      <c r="BH146" s="7"/>
      <c r="BI146" s="7"/>
      <c r="BJ146" s="7"/>
      <c r="BK146" s="7"/>
    </row>
    <row r="147" spans="1:63" s="21" customFormat="1" ht="34.5" x14ac:dyDescent="0.25">
      <c r="A147" s="58"/>
      <c r="B147" s="59" t="s">
        <v>64</v>
      </c>
      <c r="C147" s="100" t="s">
        <v>65</v>
      </c>
      <c r="D147" s="100"/>
      <c r="E147" s="100"/>
      <c r="F147" s="100"/>
      <c r="G147" s="100"/>
      <c r="H147" s="60" t="s">
        <v>63</v>
      </c>
      <c r="I147" s="64">
        <v>80</v>
      </c>
      <c r="J147" s="66">
        <v>0.85</v>
      </c>
      <c r="K147" s="64">
        <v>68</v>
      </c>
      <c r="L147" s="62"/>
      <c r="M147" s="61"/>
      <c r="N147" s="62"/>
      <c r="O147" s="61"/>
      <c r="P147" s="63">
        <v>3014.48</v>
      </c>
      <c r="Q147"/>
      <c r="R147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42"/>
      <c r="AO147" s="42"/>
      <c r="AP147" s="3"/>
      <c r="AQ147" s="3"/>
      <c r="AR147" s="42"/>
      <c r="AS147" s="7" t="s">
        <v>65</v>
      </c>
      <c r="AT147" s="42"/>
      <c r="AU147" s="3"/>
      <c r="AV147" s="3"/>
      <c r="AW147" s="42"/>
      <c r="AX147" s="3"/>
      <c r="AY147" s="42"/>
      <c r="AZ147" s="42"/>
      <c r="BA147" s="3"/>
      <c r="BB147" s="7"/>
      <c r="BC147" s="7"/>
      <c r="BD147" s="7"/>
      <c r="BE147" s="7"/>
      <c r="BF147" s="7"/>
      <c r="BG147" s="7"/>
      <c r="BH147" s="7"/>
      <c r="BI147" s="7"/>
      <c r="BJ147" s="7"/>
      <c r="BK147" s="7"/>
    </row>
    <row r="148" spans="1:63" s="21" customFormat="1" ht="15" x14ac:dyDescent="0.25">
      <c r="A148" s="67"/>
      <c r="B148" s="68"/>
      <c r="C148" s="130" t="s">
        <v>66</v>
      </c>
      <c r="D148" s="130"/>
      <c r="E148" s="130"/>
      <c r="F148" s="130"/>
      <c r="G148" s="130"/>
      <c r="H148" s="45"/>
      <c r="I148" s="47"/>
      <c r="J148" s="47"/>
      <c r="K148" s="47"/>
      <c r="L148" s="48"/>
      <c r="M148" s="47"/>
      <c r="N148" s="55">
        <v>177797</v>
      </c>
      <c r="O148" s="47"/>
      <c r="P148" s="56">
        <v>14223.76</v>
      </c>
      <c r="Q148"/>
      <c r="R148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42"/>
      <c r="AO148" s="42"/>
      <c r="AP148" s="3"/>
      <c r="AQ148" s="3"/>
      <c r="AR148" s="42"/>
      <c r="AS148" s="7"/>
      <c r="AT148" s="42" t="s">
        <v>66</v>
      </c>
      <c r="AU148" s="3"/>
      <c r="AV148" s="3"/>
      <c r="AW148" s="42"/>
      <c r="AX148" s="3"/>
      <c r="AY148" s="42"/>
      <c r="AZ148" s="42"/>
      <c r="BA148" s="3"/>
      <c r="BB148" s="7"/>
      <c r="BC148" s="7"/>
      <c r="BD148" s="7"/>
      <c r="BE148" s="7"/>
      <c r="BF148" s="7"/>
      <c r="BG148" s="7"/>
      <c r="BH148" s="7"/>
      <c r="BI148" s="7"/>
      <c r="BJ148" s="7"/>
      <c r="BK148" s="7"/>
    </row>
    <row r="149" spans="1:63" s="21" customFormat="1" ht="23.25" x14ac:dyDescent="0.25">
      <c r="A149" s="43" t="s">
        <v>118</v>
      </c>
      <c r="B149" s="44" t="s">
        <v>71</v>
      </c>
      <c r="C149" s="111" t="s">
        <v>72</v>
      </c>
      <c r="D149" s="111"/>
      <c r="E149" s="111"/>
      <c r="F149" s="111"/>
      <c r="G149" s="111"/>
      <c r="H149" s="45" t="s">
        <v>73</v>
      </c>
      <c r="I149" s="69">
        <v>8</v>
      </c>
      <c r="J149" s="47"/>
      <c r="K149" s="69">
        <v>8</v>
      </c>
      <c r="L149" s="48"/>
      <c r="M149" s="47"/>
      <c r="N149" s="55">
        <v>8579.0400000000009</v>
      </c>
      <c r="O149" s="47"/>
      <c r="P149" s="56">
        <v>68632.320000000007</v>
      </c>
      <c r="Q149"/>
      <c r="R149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42"/>
      <c r="AO149" s="42" t="s">
        <v>72</v>
      </c>
      <c r="AP149" s="3"/>
      <c r="AQ149" s="3"/>
      <c r="AR149" s="42"/>
      <c r="AS149" s="7"/>
      <c r="AT149" s="42"/>
      <c r="AU149" s="3"/>
      <c r="AV149" s="3"/>
      <c r="AW149" s="42"/>
      <c r="AX149" s="3"/>
      <c r="AY149" s="42"/>
      <c r="AZ149" s="42"/>
      <c r="BA149" s="3"/>
      <c r="BB149" s="7"/>
      <c r="BC149" s="7"/>
      <c r="BD149" s="7"/>
      <c r="BE149" s="7"/>
      <c r="BF149" s="7"/>
      <c r="BG149" s="7"/>
      <c r="BH149" s="7"/>
      <c r="BI149" s="7"/>
      <c r="BJ149" s="7"/>
      <c r="BK149" s="7"/>
    </row>
    <row r="150" spans="1:63" s="21" customFormat="1" ht="15" x14ac:dyDescent="0.25">
      <c r="A150" s="67"/>
      <c r="B150" s="68"/>
      <c r="C150" s="112" t="s">
        <v>74</v>
      </c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3"/>
      <c r="Q150"/>
      <c r="R150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42"/>
      <c r="AO150" s="42"/>
      <c r="AP150" s="3"/>
      <c r="AQ150" s="3"/>
      <c r="AR150" s="42"/>
      <c r="AS150" s="7"/>
      <c r="AT150" s="42"/>
      <c r="AU150" s="3" t="s">
        <v>74</v>
      </c>
      <c r="AV150" s="3"/>
      <c r="AW150" s="42"/>
      <c r="AX150" s="3"/>
      <c r="AY150" s="42"/>
      <c r="AZ150" s="42"/>
      <c r="BA150" s="3"/>
      <c r="BB150" s="7"/>
      <c r="BC150" s="7"/>
      <c r="BD150" s="7"/>
      <c r="BE150" s="7"/>
      <c r="BF150" s="7"/>
      <c r="BG150" s="7"/>
      <c r="BH150" s="7"/>
      <c r="BI150" s="7"/>
      <c r="BJ150" s="7"/>
      <c r="BK150" s="7"/>
    </row>
    <row r="151" spans="1:63" s="21" customFormat="1" ht="15" x14ac:dyDescent="0.25">
      <c r="A151" s="50"/>
      <c r="B151" s="51"/>
      <c r="C151" s="112" t="s">
        <v>75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3"/>
      <c r="Q151"/>
      <c r="R151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42"/>
      <c r="AO151" s="42"/>
      <c r="AP151" s="3"/>
      <c r="AQ151" s="3"/>
      <c r="AR151" s="42"/>
      <c r="AS151" s="7"/>
      <c r="AT151" s="42"/>
      <c r="AU151" s="3"/>
      <c r="AV151" s="3" t="s">
        <v>75</v>
      </c>
      <c r="AW151" s="42"/>
      <c r="AX151" s="3"/>
      <c r="AY151" s="42"/>
      <c r="AZ151" s="42"/>
      <c r="BA151" s="3"/>
      <c r="BB151" s="7"/>
      <c r="BC151" s="7"/>
      <c r="BD151" s="7"/>
      <c r="BE151" s="7"/>
      <c r="BF151" s="7"/>
      <c r="BG151" s="7"/>
      <c r="BH151" s="7"/>
      <c r="BI151" s="7"/>
      <c r="BJ151" s="7"/>
      <c r="BK151" s="7"/>
    </row>
    <row r="152" spans="1:63" s="21" customFormat="1" ht="15" x14ac:dyDescent="0.25">
      <c r="A152" s="67"/>
      <c r="B152" s="68"/>
      <c r="C152" s="130" t="s">
        <v>66</v>
      </c>
      <c r="D152" s="130"/>
      <c r="E152" s="130"/>
      <c r="F152" s="130"/>
      <c r="G152" s="130"/>
      <c r="H152" s="45"/>
      <c r="I152" s="47"/>
      <c r="J152" s="47"/>
      <c r="K152" s="47"/>
      <c r="L152" s="48"/>
      <c r="M152" s="47"/>
      <c r="N152" s="48"/>
      <c r="O152" s="47"/>
      <c r="P152" s="56">
        <v>68632.320000000007</v>
      </c>
      <c r="Q152"/>
      <c r="R15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42"/>
      <c r="AO152" s="42"/>
      <c r="AP152" s="3"/>
      <c r="AQ152" s="3"/>
      <c r="AR152" s="42"/>
      <c r="AS152" s="7"/>
      <c r="AT152" s="42" t="s">
        <v>66</v>
      </c>
      <c r="AU152" s="3"/>
      <c r="AV152" s="3"/>
      <c r="AW152" s="42"/>
      <c r="AX152" s="3"/>
      <c r="AY152" s="42"/>
      <c r="AZ152" s="42"/>
      <c r="BA152" s="3"/>
      <c r="BB152" s="7"/>
      <c r="BC152" s="7"/>
      <c r="BD152" s="7"/>
      <c r="BE152" s="7"/>
      <c r="BF152" s="7"/>
      <c r="BG152" s="7"/>
      <c r="BH152" s="7"/>
      <c r="BI152" s="7"/>
      <c r="BJ152" s="7"/>
      <c r="BK152" s="7"/>
    </row>
    <row r="153" spans="1:63" s="21" customFormat="1" ht="0" hidden="1" customHeight="1" x14ac:dyDescent="0.25">
      <c r="A153" s="70"/>
      <c r="B153" s="71"/>
      <c r="C153" s="71"/>
      <c r="D153" s="71"/>
      <c r="E153" s="71"/>
      <c r="F153" s="72"/>
      <c r="G153" s="72"/>
      <c r="H153" s="72"/>
      <c r="I153" s="72"/>
      <c r="J153" s="73"/>
      <c r="K153" s="72"/>
      <c r="L153" s="72"/>
      <c r="M153" s="72"/>
      <c r="N153" s="73"/>
      <c r="O153" s="74"/>
      <c r="P153" s="73"/>
      <c r="Q153"/>
      <c r="R153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42"/>
      <c r="AO153" s="42"/>
      <c r="AP153" s="3"/>
      <c r="AQ153" s="3"/>
      <c r="AR153" s="42"/>
      <c r="AS153" s="7"/>
      <c r="AT153" s="42"/>
      <c r="AU153" s="3"/>
      <c r="AV153" s="3"/>
      <c r="AW153" s="42"/>
      <c r="AX153" s="3"/>
      <c r="AY153" s="42"/>
      <c r="AZ153" s="42"/>
      <c r="BA153" s="3"/>
      <c r="BB153" s="7"/>
      <c r="BC153" s="7"/>
      <c r="BD153" s="7"/>
      <c r="BE153" s="7"/>
      <c r="BF153" s="7"/>
      <c r="BG153" s="7"/>
      <c r="BH153" s="7"/>
      <c r="BI153" s="7"/>
      <c r="BJ153" s="7"/>
      <c r="BK153" s="7"/>
    </row>
    <row r="154" spans="1:63" s="21" customFormat="1" ht="15" x14ac:dyDescent="0.25">
      <c r="A154" s="75"/>
      <c r="B154" s="76"/>
      <c r="C154" s="130" t="s">
        <v>119</v>
      </c>
      <c r="D154" s="130"/>
      <c r="E154" s="130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77"/>
      <c r="Q154"/>
      <c r="R154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42"/>
      <c r="AO154" s="42"/>
      <c r="AP154" s="3"/>
      <c r="AQ154" s="3"/>
      <c r="AR154" s="42"/>
      <c r="AS154" s="7"/>
      <c r="AT154" s="42"/>
      <c r="AU154" s="3"/>
      <c r="AV154" s="3"/>
      <c r="AW154" s="42" t="s">
        <v>119</v>
      </c>
      <c r="AX154" s="3"/>
      <c r="AY154" s="42"/>
      <c r="AZ154" s="42"/>
      <c r="BA154" s="3"/>
      <c r="BB154" s="7"/>
      <c r="BC154" s="7"/>
      <c r="BD154" s="7"/>
      <c r="BE154" s="7"/>
      <c r="BF154" s="7"/>
      <c r="BG154" s="7"/>
      <c r="BH154" s="7"/>
      <c r="BI154" s="7"/>
      <c r="BJ154" s="7"/>
      <c r="BK154" s="7"/>
    </row>
    <row r="155" spans="1:63" s="21" customFormat="1" ht="15" x14ac:dyDescent="0.25">
      <c r="A155" s="54"/>
      <c r="B155" s="53"/>
      <c r="C155" s="112" t="s">
        <v>77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78">
        <v>76397.58</v>
      </c>
      <c r="Q155" s="2"/>
      <c r="R155" s="2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42"/>
      <c r="AO155" s="42"/>
      <c r="AP155" s="3"/>
      <c r="AQ155" s="3"/>
      <c r="AR155" s="42"/>
      <c r="AS155" s="7"/>
      <c r="AT155" s="42"/>
      <c r="AU155" s="3"/>
      <c r="AV155" s="3"/>
      <c r="AW155" s="42"/>
      <c r="AX155" s="3" t="s">
        <v>77</v>
      </c>
      <c r="AY155" s="42"/>
      <c r="AZ155" s="42"/>
      <c r="BA155" s="3"/>
      <c r="BB155" s="7"/>
      <c r="BC155" s="7"/>
      <c r="BD155" s="7"/>
      <c r="BE155" s="7"/>
      <c r="BF155" s="7"/>
      <c r="BG155" s="7"/>
      <c r="BH155" s="7"/>
      <c r="BI155" s="7"/>
      <c r="BJ155" s="7"/>
      <c r="BK155" s="7"/>
    </row>
    <row r="156" spans="1:63" s="21" customFormat="1" ht="15" x14ac:dyDescent="0.25">
      <c r="A156" s="54"/>
      <c r="B156" s="53"/>
      <c r="C156" s="112" t="s">
        <v>78</v>
      </c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79"/>
      <c r="Q156" s="2"/>
      <c r="R156" s="2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42"/>
      <c r="AO156" s="42"/>
      <c r="AP156" s="3"/>
      <c r="AQ156" s="3"/>
      <c r="AR156" s="42"/>
      <c r="AS156" s="7"/>
      <c r="AT156" s="42"/>
      <c r="AU156" s="3"/>
      <c r="AV156" s="3"/>
      <c r="AW156" s="42"/>
      <c r="AX156" s="3" t="s">
        <v>78</v>
      </c>
      <c r="AY156" s="42"/>
      <c r="AZ156" s="42"/>
      <c r="BA156" s="3"/>
      <c r="BB156" s="7"/>
      <c r="BC156" s="7"/>
      <c r="BD156" s="7"/>
      <c r="BE156" s="7"/>
      <c r="BF156" s="7"/>
      <c r="BG156" s="7"/>
      <c r="BH156" s="7"/>
      <c r="BI156" s="7"/>
      <c r="BJ156" s="7"/>
      <c r="BK156" s="7"/>
    </row>
    <row r="157" spans="1:63" s="21" customFormat="1" ht="15" x14ac:dyDescent="0.25">
      <c r="A157" s="54"/>
      <c r="B157" s="53"/>
      <c r="C157" s="112" t="s">
        <v>79</v>
      </c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78">
        <v>3995.33</v>
      </c>
      <c r="Q157" s="2"/>
      <c r="R157" s="2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42"/>
      <c r="AO157" s="42"/>
      <c r="AP157" s="3"/>
      <c r="AQ157" s="3"/>
      <c r="AR157" s="42"/>
      <c r="AS157" s="7"/>
      <c r="AT157" s="42"/>
      <c r="AU157" s="3"/>
      <c r="AV157" s="3"/>
      <c r="AW157" s="42"/>
      <c r="AX157" s="3" t="s">
        <v>79</v>
      </c>
      <c r="AY157" s="42"/>
      <c r="AZ157" s="42"/>
      <c r="BA157" s="3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spans="1:63" s="21" customFormat="1" ht="15" x14ac:dyDescent="0.25">
      <c r="A158" s="54"/>
      <c r="B158" s="53"/>
      <c r="C158" s="112" t="s">
        <v>80</v>
      </c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78">
        <v>1784.89</v>
      </c>
      <c r="Q158" s="2"/>
      <c r="R158" s="2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42"/>
      <c r="AO158" s="42"/>
      <c r="AP158" s="3"/>
      <c r="AQ158" s="3"/>
      <c r="AR158" s="42"/>
      <c r="AS158" s="7"/>
      <c r="AT158" s="42"/>
      <c r="AU158" s="3"/>
      <c r="AV158" s="3"/>
      <c r="AW158" s="42"/>
      <c r="AX158" s="3" t="s">
        <v>80</v>
      </c>
      <c r="AY158" s="42"/>
      <c r="AZ158" s="42"/>
      <c r="BA158" s="3"/>
      <c r="BB158" s="7"/>
      <c r="BC158" s="7"/>
      <c r="BD158" s="7"/>
      <c r="BE158" s="7"/>
      <c r="BF158" s="7"/>
      <c r="BG158" s="7"/>
      <c r="BH158" s="7"/>
      <c r="BI158" s="7"/>
      <c r="BJ158" s="7"/>
      <c r="BK158" s="7"/>
    </row>
    <row r="159" spans="1:63" s="21" customFormat="1" ht="15" x14ac:dyDescent="0.25">
      <c r="A159" s="54"/>
      <c r="B159" s="53"/>
      <c r="C159" s="112" t="s">
        <v>81</v>
      </c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78">
        <v>1324.34</v>
      </c>
      <c r="Q159" s="2"/>
      <c r="R159" s="2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42"/>
      <c r="AO159" s="42"/>
      <c r="AP159" s="3"/>
      <c r="AQ159" s="3"/>
      <c r="AR159" s="42"/>
      <c r="AS159" s="7"/>
      <c r="AT159" s="42"/>
      <c r="AU159" s="3"/>
      <c r="AV159" s="3"/>
      <c r="AW159" s="42"/>
      <c r="AX159" s="3" t="s">
        <v>81</v>
      </c>
      <c r="AY159" s="42"/>
      <c r="AZ159" s="42"/>
      <c r="BA159" s="3"/>
      <c r="BB159" s="7"/>
      <c r="BC159" s="7"/>
      <c r="BD159" s="7"/>
      <c r="BE159" s="7"/>
      <c r="BF159" s="7"/>
      <c r="BG159" s="7"/>
      <c r="BH159" s="7"/>
      <c r="BI159" s="7"/>
      <c r="BJ159" s="7"/>
      <c r="BK159" s="7"/>
    </row>
    <row r="160" spans="1:63" s="21" customFormat="1" ht="15" x14ac:dyDescent="0.25">
      <c r="A160" s="54"/>
      <c r="B160" s="53"/>
      <c r="C160" s="112" t="s">
        <v>82</v>
      </c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78">
        <v>69293.02</v>
      </c>
      <c r="Q160" s="2"/>
      <c r="R160" s="2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42"/>
      <c r="AO160" s="42"/>
      <c r="AP160" s="3"/>
      <c r="AQ160" s="3"/>
      <c r="AR160" s="42"/>
      <c r="AS160" s="7"/>
      <c r="AT160" s="42"/>
      <c r="AU160" s="3"/>
      <c r="AV160" s="3"/>
      <c r="AW160" s="42"/>
      <c r="AX160" s="3" t="s">
        <v>82</v>
      </c>
      <c r="AY160" s="42"/>
      <c r="AZ160" s="42"/>
      <c r="BA160" s="3"/>
      <c r="BB160" s="7"/>
      <c r="BC160" s="7"/>
      <c r="BD160" s="7"/>
      <c r="BE160" s="7"/>
      <c r="BF160" s="7"/>
      <c r="BG160" s="7"/>
      <c r="BH160" s="7"/>
      <c r="BI160" s="7"/>
      <c r="BJ160" s="7"/>
      <c r="BK160" s="7"/>
    </row>
    <row r="161" spans="1:63" s="21" customFormat="1" ht="15" x14ac:dyDescent="0.25">
      <c r="A161" s="54"/>
      <c r="B161" s="53"/>
      <c r="C161" s="112" t="s">
        <v>83</v>
      </c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78">
        <v>85568.68</v>
      </c>
      <c r="Q161" s="2"/>
      <c r="R161" s="2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42"/>
      <c r="AO161" s="42"/>
      <c r="AP161" s="3"/>
      <c r="AQ161" s="3"/>
      <c r="AR161" s="42"/>
      <c r="AS161" s="7"/>
      <c r="AT161" s="42"/>
      <c r="AU161" s="3"/>
      <c r="AV161" s="3"/>
      <c r="AW161" s="42"/>
      <c r="AX161" s="3" t="s">
        <v>83</v>
      </c>
      <c r="AY161" s="42"/>
      <c r="AZ161" s="42"/>
      <c r="BA161" s="3"/>
      <c r="BB161" s="7"/>
      <c r="BC161" s="7"/>
      <c r="BD161" s="7"/>
      <c r="BE161" s="7"/>
      <c r="BF161" s="7"/>
      <c r="BG161" s="7"/>
      <c r="BH161" s="7"/>
      <c r="BI161" s="7"/>
      <c r="BJ161" s="7"/>
      <c r="BK161" s="7"/>
    </row>
    <row r="162" spans="1:63" s="21" customFormat="1" ht="15" x14ac:dyDescent="0.25">
      <c r="A162" s="54"/>
      <c r="B162" s="53"/>
      <c r="C162" s="112" t="s">
        <v>78</v>
      </c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79"/>
      <c r="Q162" s="2"/>
      <c r="R162" s="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42"/>
      <c r="AO162" s="42"/>
      <c r="AP162" s="3"/>
      <c r="AQ162" s="3"/>
      <c r="AR162" s="42"/>
      <c r="AS162" s="7"/>
      <c r="AT162" s="42"/>
      <c r="AU162" s="3"/>
      <c r="AV162" s="3"/>
      <c r="AW162" s="42"/>
      <c r="AX162" s="3" t="s">
        <v>78</v>
      </c>
      <c r="AY162" s="42"/>
      <c r="AZ162" s="42"/>
      <c r="BA162" s="3"/>
      <c r="BB162" s="7"/>
      <c r="BC162" s="7"/>
      <c r="BD162" s="7"/>
      <c r="BE162" s="7"/>
      <c r="BF162" s="7"/>
      <c r="BG162" s="7"/>
      <c r="BH162" s="7"/>
      <c r="BI162" s="7"/>
      <c r="BJ162" s="7"/>
      <c r="BK162" s="7"/>
    </row>
    <row r="163" spans="1:63" s="21" customFormat="1" ht="15" x14ac:dyDescent="0.25">
      <c r="A163" s="54"/>
      <c r="B163" s="53"/>
      <c r="C163" s="112" t="s">
        <v>84</v>
      </c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78">
        <v>3995.33</v>
      </c>
      <c r="Q163" s="2"/>
      <c r="R163" s="2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42"/>
      <c r="AO163" s="42"/>
      <c r="AP163" s="3"/>
      <c r="AQ163" s="3"/>
      <c r="AR163" s="42"/>
      <c r="AS163" s="7"/>
      <c r="AT163" s="42"/>
      <c r="AU163" s="3"/>
      <c r="AV163" s="3"/>
      <c r="AW163" s="42"/>
      <c r="AX163" s="3" t="s">
        <v>84</v>
      </c>
      <c r="AY163" s="42"/>
      <c r="AZ163" s="42"/>
      <c r="BA163" s="3"/>
      <c r="BB163" s="7"/>
      <c r="BC163" s="7"/>
      <c r="BD163" s="7"/>
      <c r="BE163" s="7"/>
      <c r="BF163" s="7"/>
      <c r="BG163" s="7"/>
      <c r="BH163" s="7"/>
      <c r="BI163" s="7"/>
      <c r="BJ163" s="7"/>
      <c r="BK163" s="7"/>
    </row>
    <row r="164" spans="1:63" s="21" customFormat="1" ht="15" x14ac:dyDescent="0.25">
      <c r="A164" s="54"/>
      <c r="B164" s="53"/>
      <c r="C164" s="112" t="s">
        <v>85</v>
      </c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78">
        <v>1784.89</v>
      </c>
      <c r="Q164" s="2"/>
      <c r="R164" s="2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42"/>
      <c r="AO164" s="42"/>
      <c r="AP164" s="3"/>
      <c r="AQ164" s="3"/>
      <c r="AR164" s="42"/>
      <c r="AS164" s="7"/>
      <c r="AT164" s="42"/>
      <c r="AU164" s="3"/>
      <c r="AV164" s="3"/>
      <c r="AW164" s="42"/>
      <c r="AX164" s="3" t="s">
        <v>85</v>
      </c>
      <c r="AY164" s="42"/>
      <c r="AZ164" s="42"/>
      <c r="BA164" s="3"/>
      <c r="BB164" s="7"/>
      <c r="BC164" s="7"/>
      <c r="BD164" s="7"/>
      <c r="BE164" s="7"/>
      <c r="BF164" s="7"/>
      <c r="BG164" s="7"/>
      <c r="BH164" s="7"/>
      <c r="BI164" s="7"/>
      <c r="BJ164" s="7"/>
      <c r="BK164" s="7"/>
    </row>
    <row r="165" spans="1:63" s="21" customFormat="1" ht="15" x14ac:dyDescent="0.25">
      <c r="A165" s="54"/>
      <c r="B165" s="53"/>
      <c r="C165" s="112" t="s">
        <v>86</v>
      </c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78">
        <v>1324.34</v>
      </c>
      <c r="Q165" s="2"/>
      <c r="R165" s="2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42"/>
      <c r="AO165" s="42"/>
      <c r="AP165" s="3"/>
      <c r="AQ165" s="3"/>
      <c r="AR165" s="42"/>
      <c r="AS165" s="7"/>
      <c r="AT165" s="42"/>
      <c r="AU165" s="3"/>
      <c r="AV165" s="3"/>
      <c r="AW165" s="42"/>
      <c r="AX165" s="3" t="s">
        <v>86</v>
      </c>
      <c r="AY165" s="42"/>
      <c r="AZ165" s="42"/>
      <c r="BA165" s="3"/>
      <c r="BB165" s="7"/>
      <c r="BC165" s="7"/>
      <c r="BD165" s="7"/>
      <c r="BE165" s="7"/>
      <c r="BF165" s="7"/>
      <c r="BG165" s="7"/>
      <c r="BH165" s="7"/>
      <c r="BI165" s="7"/>
      <c r="BJ165" s="7"/>
      <c r="BK165" s="7"/>
    </row>
    <row r="166" spans="1:63" s="21" customFormat="1" ht="15" x14ac:dyDescent="0.25">
      <c r="A166" s="54"/>
      <c r="B166" s="53"/>
      <c r="C166" s="112" t="s">
        <v>87</v>
      </c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78">
        <v>69293.02</v>
      </c>
      <c r="Q166" s="2"/>
      <c r="R166" s="2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42"/>
      <c r="AO166" s="42"/>
      <c r="AP166" s="3"/>
      <c r="AQ166" s="3"/>
      <c r="AR166" s="42"/>
      <c r="AS166" s="7"/>
      <c r="AT166" s="42"/>
      <c r="AU166" s="3"/>
      <c r="AV166" s="3"/>
      <c r="AW166" s="42"/>
      <c r="AX166" s="3" t="s">
        <v>87</v>
      </c>
      <c r="AY166" s="42"/>
      <c r="AZ166" s="42"/>
      <c r="BA166" s="3"/>
      <c r="BB166" s="7"/>
      <c r="BC166" s="7"/>
      <c r="BD166" s="7"/>
      <c r="BE166" s="7"/>
      <c r="BF166" s="7"/>
      <c r="BG166" s="7"/>
      <c r="BH166" s="7"/>
      <c r="BI166" s="7"/>
      <c r="BJ166" s="7"/>
      <c r="BK166" s="7"/>
    </row>
    <row r="167" spans="1:63" s="21" customFormat="1" ht="15" x14ac:dyDescent="0.25">
      <c r="A167" s="54"/>
      <c r="B167" s="53"/>
      <c r="C167" s="112" t="s">
        <v>88</v>
      </c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78">
        <v>5553.73</v>
      </c>
      <c r="Q167" s="2"/>
      <c r="R167" s="2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42"/>
      <c r="AO167" s="42"/>
      <c r="AP167" s="3"/>
      <c r="AQ167" s="3"/>
      <c r="AR167" s="42"/>
      <c r="AS167" s="7"/>
      <c r="AT167" s="42"/>
      <c r="AU167" s="3"/>
      <c r="AV167" s="3"/>
      <c r="AW167" s="42"/>
      <c r="AX167" s="3" t="s">
        <v>88</v>
      </c>
      <c r="AY167" s="42"/>
      <c r="AZ167" s="42"/>
      <c r="BA167" s="3"/>
      <c r="BB167" s="7"/>
      <c r="BC167" s="7"/>
      <c r="BD167" s="7"/>
      <c r="BE167" s="7"/>
      <c r="BF167" s="7"/>
      <c r="BG167" s="7"/>
      <c r="BH167" s="7"/>
      <c r="BI167" s="7"/>
      <c r="BJ167" s="7"/>
      <c r="BK167" s="7"/>
    </row>
    <row r="168" spans="1:63" s="21" customFormat="1" ht="15" x14ac:dyDescent="0.25">
      <c r="A168" s="54"/>
      <c r="B168" s="53"/>
      <c r="C168" s="112" t="s">
        <v>89</v>
      </c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78">
        <v>3617.37</v>
      </c>
      <c r="Q168" s="2"/>
      <c r="R168" s="2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42"/>
      <c r="AO168" s="42"/>
      <c r="AP168" s="3"/>
      <c r="AQ168" s="3"/>
      <c r="AR168" s="42"/>
      <c r="AS168" s="7"/>
      <c r="AT168" s="42"/>
      <c r="AU168" s="3"/>
      <c r="AV168" s="3"/>
      <c r="AW168" s="42"/>
      <c r="AX168" s="3" t="s">
        <v>89</v>
      </c>
      <c r="AY168" s="42"/>
      <c r="AZ168" s="42"/>
      <c r="BA168" s="3"/>
      <c r="BB168" s="7"/>
      <c r="BC168" s="7"/>
      <c r="BD168" s="7"/>
      <c r="BE168" s="7"/>
      <c r="BF168" s="7"/>
      <c r="BG168" s="7"/>
      <c r="BH168" s="7"/>
      <c r="BI168" s="7"/>
      <c r="BJ168" s="7"/>
      <c r="BK168" s="7"/>
    </row>
    <row r="169" spans="1:63" s="21" customFormat="1" ht="15" x14ac:dyDescent="0.25">
      <c r="A169" s="54"/>
      <c r="B169" s="53"/>
      <c r="C169" s="112" t="s">
        <v>90</v>
      </c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78">
        <v>5319.67</v>
      </c>
      <c r="Q169" s="2"/>
      <c r="R169" s="2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42"/>
      <c r="AO169" s="42"/>
      <c r="AP169" s="3"/>
      <c r="AQ169" s="3"/>
      <c r="AR169" s="42"/>
      <c r="AS169" s="7"/>
      <c r="AT169" s="42"/>
      <c r="AU169" s="3"/>
      <c r="AV169" s="3"/>
      <c r="AW169" s="42"/>
      <c r="AX169" s="3" t="s">
        <v>90</v>
      </c>
      <c r="AY169" s="42"/>
      <c r="AZ169" s="42"/>
      <c r="BA169" s="3"/>
      <c r="BB169" s="7"/>
      <c r="BC169" s="7"/>
      <c r="BD169" s="7"/>
      <c r="BE169" s="7"/>
      <c r="BF169" s="7"/>
      <c r="BG169" s="7"/>
      <c r="BH169" s="7"/>
      <c r="BI169" s="7"/>
      <c r="BJ169" s="7"/>
      <c r="BK169" s="7"/>
    </row>
    <row r="170" spans="1:63" s="21" customFormat="1" ht="15" x14ac:dyDescent="0.25">
      <c r="A170" s="54"/>
      <c r="B170" s="53"/>
      <c r="C170" s="112" t="s">
        <v>91</v>
      </c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78">
        <v>5553.73</v>
      </c>
      <c r="Q170" s="2"/>
      <c r="R170" s="2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42"/>
      <c r="AO170" s="42"/>
      <c r="AP170" s="3"/>
      <c r="AQ170" s="3"/>
      <c r="AR170" s="42"/>
      <c r="AS170" s="7"/>
      <c r="AT170" s="42"/>
      <c r="AU170" s="3"/>
      <c r="AV170" s="3"/>
      <c r="AW170" s="42"/>
      <c r="AX170" s="3" t="s">
        <v>91</v>
      </c>
      <c r="AY170" s="42"/>
      <c r="AZ170" s="42"/>
      <c r="BA170" s="3"/>
      <c r="BB170" s="7"/>
      <c r="BC170" s="7"/>
      <c r="BD170" s="7"/>
      <c r="BE170" s="7"/>
      <c r="BF170" s="7"/>
      <c r="BG170" s="7"/>
      <c r="BH170" s="7"/>
      <c r="BI170" s="7"/>
      <c r="BJ170" s="7"/>
      <c r="BK170" s="7"/>
    </row>
    <row r="171" spans="1:63" s="21" customFormat="1" ht="15" x14ac:dyDescent="0.25">
      <c r="A171" s="54"/>
      <c r="B171" s="53"/>
      <c r="C171" s="112" t="s">
        <v>92</v>
      </c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78">
        <v>3617.37</v>
      </c>
      <c r="Q171" s="2"/>
      <c r="R171" s="2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42"/>
      <c r="AO171" s="42"/>
      <c r="AP171" s="3"/>
      <c r="AQ171" s="3"/>
      <c r="AR171" s="42"/>
      <c r="AS171" s="7"/>
      <c r="AT171" s="42"/>
      <c r="AU171" s="3"/>
      <c r="AV171" s="3"/>
      <c r="AW171" s="42"/>
      <c r="AX171" s="3" t="s">
        <v>92</v>
      </c>
      <c r="AY171" s="42"/>
      <c r="AZ171" s="42"/>
      <c r="BA171" s="3"/>
      <c r="BB171" s="7"/>
      <c r="BC171" s="7"/>
      <c r="BD171" s="7"/>
      <c r="BE171" s="7"/>
      <c r="BF171" s="7"/>
      <c r="BG171" s="7"/>
      <c r="BH171" s="7"/>
      <c r="BI171" s="7"/>
      <c r="BJ171" s="7"/>
      <c r="BK171" s="7"/>
    </row>
    <row r="172" spans="1:63" s="21" customFormat="1" ht="15" x14ac:dyDescent="0.25">
      <c r="A172" s="54"/>
      <c r="B172" s="80"/>
      <c r="C172" s="131" t="s">
        <v>120</v>
      </c>
      <c r="D172" s="131"/>
      <c r="E172" s="131"/>
      <c r="F172" s="131"/>
      <c r="G172" s="131"/>
      <c r="H172" s="131"/>
      <c r="I172" s="131"/>
      <c r="J172" s="131"/>
      <c r="K172" s="131"/>
      <c r="L172" s="131"/>
      <c r="M172" s="131"/>
      <c r="N172" s="131"/>
      <c r="O172" s="131"/>
      <c r="P172" s="81">
        <v>85568.68</v>
      </c>
      <c r="Q172" s="2"/>
      <c r="R172" s="2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42"/>
      <c r="AO172" s="42"/>
      <c r="AP172" s="3"/>
      <c r="AQ172" s="3"/>
      <c r="AR172" s="42"/>
      <c r="AS172" s="7"/>
      <c r="AT172" s="42"/>
      <c r="AU172" s="3"/>
      <c r="AV172" s="3"/>
      <c r="AW172" s="42"/>
      <c r="AX172" s="3"/>
      <c r="AY172" s="42" t="s">
        <v>120</v>
      </c>
      <c r="AZ172" s="42"/>
      <c r="BA172" s="3"/>
      <c r="BB172" s="7"/>
      <c r="BC172" s="7"/>
      <c r="BD172" s="7"/>
      <c r="BE172" s="7"/>
      <c r="BF172" s="7"/>
      <c r="BG172" s="7"/>
      <c r="BH172" s="7"/>
      <c r="BI172" s="7"/>
      <c r="BJ172" s="7"/>
      <c r="BK172" s="7"/>
    </row>
    <row r="173" spans="1:63" s="21" customFormat="1" ht="15" x14ac:dyDescent="0.25">
      <c r="A173" s="54"/>
      <c r="B173" s="80"/>
      <c r="C173" s="131" t="s">
        <v>94</v>
      </c>
      <c r="D173" s="131"/>
      <c r="E173" s="131"/>
      <c r="F173" s="131"/>
      <c r="G173" s="131"/>
      <c r="H173" s="131"/>
      <c r="I173" s="131"/>
      <c r="J173" s="131"/>
      <c r="K173" s="131"/>
      <c r="L173" s="131"/>
      <c r="M173" s="131"/>
      <c r="N173" s="131"/>
      <c r="O173" s="131"/>
      <c r="P173" s="82"/>
      <c r="Q173" s="2"/>
      <c r="R173" s="2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42"/>
      <c r="AO173" s="42"/>
      <c r="AP173" s="3"/>
      <c r="AQ173" s="3"/>
      <c r="AR173" s="42"/>
      <c r="AS173" s="7"/>
      <c r="AT173" s="42"/>
      <c r="AU173" s="3"/>
      <c r="AV173" s="3"/>
      <c r="AW173" s="42"/>
      <c r="AX173" s="3"/>
      <c r="AY173" s="42"/>
      <c r="AZ173" s="42" t="s">
        <v>94</v>
      </c>
      <c r="BA173" s="3"/>
      <c r="BB173" s="7"/>
      <c r="BC173" s="7"/>
      <c r="BD173" s="7"/>
      <c r="BE173" s="7"/>
      <c r="BF173" s="7"/>
      <c r="BG173" s="7"/>
      <c r="BH173" s="7"/>
      <c r="BI173" s="7"/>
      <c r="BJ173" s="7"/>
      <c r="BK173" s="7"/>
    </row>
    <row r="174" spans="1:63" s="21" customFormat="1" ht="15" x14ac:dyDescent="0.25">
      <c r="A174" s="54"/>
      <c r="B174" s="80"/>
      <c r="C174" s="132" t="s">
        <v>95</v>
      </c>
      <c r="D174" s="132"/>
      <c r="E174" s="132"/>
      <c r="F174" s="132"/>
      <c r="G174" s="132"/>
      <c r="H174" s="132"/>
      <c r="I174" s="132"/>
      <c r="J174" s="132"/>
      <c r="K174" s="83">
        <v>9.6959999999999997</v>
      </c>
      <c r="L174" s="132"/>
      <c r="M174" s="132"/>
      <c r="N174" s="132"/>
      <c r="O174" s="132"/>
      <c r="P174" s="79"/>
      <c r="Q174" s="2"/>
      <c r="R174" s="2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42"/>
      <c r="AO174" s="42"/>
      <c r="AP174" s="3"/>
      <c r="AQ174" s="3"/>
      <c r="AR174" s="42"/>
      <c r="AS174" s="7"/>
      <c r="AT174" s="42"/>
      <c r="AU174" s="3"/>
      <c r="AV174" s="3"/>
      <c r="AW174" s="42"/>
      <c r="AX174" s="3"/>
      <c r="AY174" s="42"/>
      <c r="AZ174" s="42"/>
      <c r="BA174" s="3" t="s">
        <v>95</v>
      </c>
      <c r="BB174" s="7"/>
      <c r="BC174" s="7"/>
      <c r="BD174" s="7"/>
      <c r="BE174" s="7"/>
      <c r="BF174" s="7"/>
      <c r="BG174" s="7"/>
      <c r="BH174" s="7"/>
      <c r="BI174" s="7"/>
      <c r="BJ174" s="7"/>
      <c r="BK174" s="7"/>
    </row>
    <row r="175" spans="1:63" s="21" customFormat="1" ht="15" x14ac:dyDescent="0.25">
      <c r="A175" s="54"/>
      <c r="B175" s="80"/>
      <c r="C175" s="132" t="s">
        <v>96</v>
      </c>
      <c r="D175" s="132"/>
      <c r="E175" s="132"/>
      <c r="F175" s="132"/>
      <c r="G175" s="132"/>
      <c r="H175" s="132"/>
      <c r="I175" s="132"/>
      <c r="J175" s="132"/>
      <c r="K175" s="84">
        <v>2.2368000000000001</v>
      </c>
      <c r="L175" s="132"/>
      <c r="M175" s="132"/>
      <c r="N175" s="132"/>
      <c r="O175" s="132"/>
      <c r="P175" s="79"/>
      <c r="Q175" s="2"/>
      <c r="R175" s="2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42"/>
      <c r="AO175" s="42"/>
      <c r="AP175" s="3"/>
      <c r="AQ175" s="3"/>
      <c r="AR175" s="42"/>
      <c r="AS175" s="7"/>
      <c r="AT175" s="42"/>
      <c r="AU175" s="3"/>
      <c r="AV175" s="3"/>
      <c r="AW175" s="42"/>
      <c r="AX175" s="3"/>
      <c r="AY175" s="42"/>
      <c r="AZ175" s="42"/>
      <c r="BA175" s="3" t="s">
        <v>96</v>
      </c>
      <c r="BB175" s="7"/>
      <c r="BC175" s="7"/>
      <c r="BD175" s="7"/>
      <c r="BE175" s="7"/>
      <c r="BF175" s="7"/>
      <c r="BG175" s="7"/>
      <c r="BH175" s="7"/>
      <c r="BI175" s="7"/>
      <c r="BJ175" s="7"/>
      <c r="BK175" s="7"/>
    </row>
    <row r="176" spans="1:63" s="21" customFormat="1" ht="15" x14ac:dyDescent="0.25">
      <c r="A176" s="108" t="s">
        <v>121</v>
      </c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10"/>
      <c r="Q176"/>
      <c r="R176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42" t="s">
        <v>121</v>
      </c>
      <c r="AO176" s="42"/>
      <c r="AP176" s="3"/>
      <c r="AQ176" s="3"/>
      <c r="AR176" s="42"/>
      <c r="AS176" s="7"/>
      <c r="AT176" s="42"/>
      <c r="AU176" s="3"/>
      <c r="AV176" s="3"/>
      <c r="AW176" s="42"/>
      <c r="AX176" s="3"/>
      <c r="AY176" s="42"/>
      <c r="AZ176" s="42"/>
      <c r="BA176" s="3"/>
      <c r="BB176" s="7"/>
      <c r="BC176" s="7"/>
      <c r="BD176" s="7"/>
      <c r="BE176" s="7"/>
      <c r="BF176" s="7"/>
      <c r="BG176" s="7"/>
      <c r="BH176" s="7"/>
      <c r="BI176" s="7"/>
      <c r="BJ176" s="7"/>
      <c r="BK176" s="7"/>
    </row>
    <row r="177" spans="1:63" s="21" customFormat="1" ht="15" x14ac:dyDescent="0.25">
      <c r="A177" s="43" t="s">
        <v>122</v>
      </c>
      <c r="B177" s="44" t="s">
        <v>53</v>
      </c>
      <c r="C177" s="111" t="s">
        <v>68</v>
      </c>
      <c r="D177" s="111"/>
      <c r="E177" s="111"/>
      <c r="F177" s="111"/>
      <c r="G177" s="111"/>
      <c r="H177" s="45" t="s">
        <v>55</v>
      </c>
      <c r="I177" s="46">
        <v>0.08</v>
      </c>
      <c r="J177" s="47"/>
      <c r="K177" s="46">
        <v>0.08</v>
      </c>
      <c r="L177" s="48"/>
      <c r="M177" s="47"/>
      <c r="N177" s="48"/>
      <c r="O177" s="47"/>
      <c r="P177" s="49"/>
      <c r="Q177"/>
      <c r="R177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42"/>
      <c r="AO177" s="42" t="s">
        <v>68</v>
      </c>
      <c r="AP177" s="3"/>
      <c r="AQ177" s="3"/>
      <c r="AR177" s="42"/>
      <c r="AS177" s="7"/>
      <c r="AT177" s="42"/>
      <c r="AU177" s="3"/>
      <c r="AV177" s="3"/>
      <c r="AW177" s="42"/>
      <c r="AX177" s="3"/>
      <c r="AY177" s="42"/>
      <c r="AZ177" s="42"/>
      <c r="BA177" s="3"/>
      <c r="BB177" s="7"/>
      <c r="BC177" s="7"/>
      <c r="BD177" s="7"/>
      <c r="BE177" s="7"/>
      <c r="BF177" s="7"/>
      <c r="BG177" s="7"/>
      <c r="BH177" s="7"/>
      <c r="BI177" s="7"/>
      <c r="BJ177" s="7"/>
      <c r="BK177" s="7"/>
    </row>
    <row r="178" spans="1:63" s="21" customFormat="1" ht="15" x14ac:dyDescent="0.25">
      <c r="A178" s="50"/>
      <c r="B178" s="51"/>
      <c r="C178" s="112" t="s">
        <v>69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3"/>
      <c r="Q178"/>
      <c r="R178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42"/>
      <c r="AO178" s="42"/>
      <c r="AP178" s="3" t="s">
        <v>69</v>
      </c>
      <c r="AQ178" s="3"/>
      <c r="AR178" s="42"/>
      <c r="AS178" s="7"/>
      <c r="AT178" s="42"/>
      <c r="AU178" s="3"/>
      <c r="AV178" s="3"/>
      <c r="AW178" s="42"/>
      <c r="AX178" s="3"/>
      <c r="AY178" s="42"/>
      <c r="AZ178" s="42"/>
      <c r="BA178" s="3"/>
      <c r="BB178" s="7"/>
      <c r="BC178" s="7"/>
      <c r="BD178" s="7"/>
      <c r="BE178" s="7"/>
      <c r="BF178" s="7"/>
      <c r="BG178" s="7"/>
      <c r="BH178" s="7"/>
      <c r="BI178" s="7"/>
      <c r="BJ178" s="7"/>
      <c r="BK178" s="7"/>
    </row>
    <row r="179" spans="1:63" s="21" customFormat="1" ht="15" x14ac:dyDescent="0.25">
      <c r="A179" s="54"/>
      <c r="B179" s="53"/>
      <c r="C179" s="130" t="s">
        <v>59</v>
      </c>
      <c r="D179" s="130"/>
      <c r="E179" s="130"/>
      <c r="F179" s="130"/>
      <c r="G179" s="130"/>
      <c r="H179" s="45"/>
      <c r="I179" s="47"/>
      <c r="J179" s="47"/>
      <c r="K179" s="47"/>
      <c r="L179" s="48"/>
      <c r="M179" s="47"/>
      <c r="N179" s="55"/>
      <c r="O179" s="47"/>
      <c r="P179" s="56">
        <v>6581.17</v>
      </c>
      <c r="Q179" s="57"/>
      <c r="R179" s="57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42"/>
      <c r="AO179" s="42"/>
      <c r="AP179" s="3"/>
      <c r="AQ179" s="3"/>
      <c r="AR179" s="42" t="s">
        <v>59</v>
      </c>
      <c r="AS179" s="7"/>
      <c r="AT179" s="42"/>
      <c r="AU179" s="3"/>
      <c r="AV179" s="3"/>
      <c r="AW179" s="42"/>
      <c r="AX179" s="3"/>
      <c r="AY179" s="42"/>
      <c r="AZ179" s="42"/>
      <c r="BA179" s="3"/>
      <c r="BB179" s="7"/>
      <c r="BC179" s="7"/>
      <c r="BD179" s="7"/>
      <c r="BE179" s="7"/>
      <c r="BF179" s="7"/>
      <c r="BG179" s="7"/>
      <c r="BH179" s="7"/>
      <c r="BI179" s="7"/>
      <c r="BJ179" s="7"/>
      <c r="BK179" s="7"/>
    </row>
    <row r="180" spans="1:63" s="21" customFormat="1" ht="15" x14ac:dyDescent="0.25">
      <c r="A180" s="58"/>
      <c r="B180" s="59"/>
      <c r="C180" s="100" t="s">
        <v>60</v>
      </c>
      <c r="D180" s="100"/>
      <c r="E180" s="100"/>
      <c r="F180" s="100"/>
      <c r="G180" s="100"/>
      <c r="H180" s="60"/>
      <c r="I180" s="61"/>
      <c r="J180" s="61"/>
      <c r="K180" s="61"/>
      <c r="L180" s="62"/>
      <c r="M180" s="61"/>
      <c r="N180" s="62"/>
      <c r="O180" s="61"/>
      <c r="P180" s="63">
        <v>4433.0600000000004</v>
      </c>
      <c r="Q180"/>
      <c r="R180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42"/>
      <c r="AO180" s="42"/>
      <c r="AP180" s="3"/>
      <c r="AQ180" s="3"/>
      <c r="AR180" s="42"/>
      <c r="AS180" s="7" t="s">
        <v>60</v>
      </c>
      <c r="AT180" s="42"/>
      <c r="AU180" s="3"/>
      <c r="AV180" s="3"/>
      <c r="AW180" s="42"/>
      <c r="AX180" s="3"/>
      <c r="AY180" s="42"/>
      <c r="AZ180" s="42"/>
      <c r="BA180" s="3"/>
      <c r="BB180" s="7"/>
      <c r="BC180" s="7"/>
      <c r="BD180" s="7"/>
      <c r="BE180" s="7"/>
      <c r="BF180" s="7"/>
      <c r="BG180" s="7"/>
      <c r="BH180" s="7"/>
      <c r="BI180" s="7"/>
      <c r="BJ180" s="7"/>
      <c r="BK180" s="7"/>
    </row>
    <row r="181" spans="1:63" s="21" customFormat="1" ht="34.5" x14ac:dyDescent="0.25">
      <c r="A181" s="58"/>
      <c r="B181" s="59" t="s">
        <v>61</v>
      </c>
      <c r="C181" s="100" t="s">
        <v>62</v>
      </c>
      <c r="D181" s="100"/>
      <c r="E181" s="100"/>
      <c r="F181" s="100"/>
      <c r="G181" s="100"/>
      <c r="H181" s="60" t="s">
        <v>63</v>
      </c>
      <c r="I181" s="64">
        <v>116</v>
      </c>
      <c r="J181" s="65">
        <v>0.9</v>
      </c>
      <c r="K181" s="65">
        <v>104.4</v>
      </c>
      <c r="L181" s="62"/>
      <c r="M181" s="61"/>
      <c r="N181" s="62"/>
      <c r="O181" s="61"/>
      <c r="P181" s="63">
        <v>4628.1099999999997</v>
      </c>
      <c r="Q181"/>
      <c r="R181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42"/>
      <c r="AO181" s="42"/>
      <c r="AP181" s="3"/>
      <c r="AQ181" s="3"/>
      <c r="AR181" s="42"/>
      <c r="AS181" s="7" t="s">
        <v>62</v>
      </c>
      <c r="AT181" s="42"/>
      <c r="AU181" s="3"/>
      <c r="AV181" s="3"/>
      <c r="AW181" s="42"/>
      <c r="AX181" s="3"/>
      <c r="AY181" s="42"/>
      <c r="AZ181" s="42"/>
      <c r="BA181" s="3"/>
      <c r="BB181" s="7"/>
      <c r="BC181" s="7"/>
      <c r="BD181" s="7"/>
      <c r="BE181" s="7"/>
      <c r="BF181" s="7"/>
      <c r="BG181" s="7"/>
      <c r="BH181" s="7"/>
      <c r="BI181" s="7"/>
      <c r="BJ181" s="7"/>
      <c r="BK181" s="7"/>
    </row>
    <row r="182" spans="1:63" s="21" customFormat="1" ht="34.5" x14ac:dyDescent="0.25">
      <c r="A182" s="58"/>
      <c r="B182" s="59" t="s">
        <v>64</v>
      </c>
      <c r="C182" s="100" t="s">
        <v>65</v>
      </c>
      <c r="D182" s="100"/>
      <c r="E182" s="100"/>
      <c r="F182" s="100"/>
      <c r="G182" s="100"/>
      <c r="H182" s="60" t="s">
        <v>63</v>
      </c>
      <c r="I182" s="64">
        <v>80</v>
      </c>
      <c r="J182" s="66">
        <v>0.85</v>
      </c>
      <c r="K182" s="64">
        <v>68</v>
      </c>
      <c r="L182" s="62"/>
      <c r="M182" s="61"/>
      <c r="N182" s="62"/>
      <c r="O182" s="61"/>
      <c r="P182" s="63">
        <v>3014.48</v>
      </c>
      <c r="Q182"/>
      <c r="R18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42"/>
      <c r="AO182" s="42"/>
      <c r="AP182" s="3"/>
      <c r="AQ182" s="3"/>
      <c r="AR182" s="42"/>
      <c r="AS182" s="7" t="s">
        <v>65</v>
      </c>
      <c r="AT182" s="42"/>
      <c r="AU182" s="3"/>
      <c r="AV182" s="3"/>
      <c r="AW182" s="42"/>
      <c r="AX182" s="3"/>
      <c r="AY182" s="42"/>
      <c r="AZ182" s="42"/>
      <c r="BA182" s="3"/>
      <c r="BB182" s="7"/>
      <c r="BC182" s="7"/>
      <c r="BD182" s="7"/>
      <c r="BE182" s="7"/>
      <c r="BF182" s="7"/>
      <c r="BG182" s="7"/>
      <c r="BH182" s="7"/>
      <c r="BI182" s="7"/>
      <c r="BJ182" s="7"/>
      <c r="BK182" s="7"/>
    </row>
    <row r="183" spans="1:63" s="21" customFormat="1" ht="15" x14ac:dyDescent="0.25">
      <c r="A183" s="67"/>
      <c r="B183" s="68"/>
      <c r="C183" s="130" t="s">
        <v>66</v>
      </c>
      <c r="D183" s="130"/>
      <c r="E183" s="130"/>
      <c r="F183" s="130"/>
      <c r="G183" s="130"/>
      <c r="H183" s="45"/>
      <c r="I183" s="47"/>
      <c r="J183" s="47"/>
      <c r="K183" s="47"/>
      <c r="L183" s="48"/>
      <c r="M183" s="47"/>
      <c r="N183" s="55">
        <v>177797</v>
      </c>
      <c r="O183" s="47"/>
      <c r="P183" s="56">
        <v>14223.76</v>
      </c>
      <c r="Q183"/>
      <c r="R183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42"/>
      <c r="AO183" s="42"/>
      <c r="AP183" s="3"/>
      <c r="AQ183" s="3"/>
      <c r="AR183" s="42"/>
      <c r="AS183" s="7"/>
      <c r="AT183" s="42" t="s">
        <v>66</v>
      </c>
      <c r="AU183" s="3"/>
      <c r="AV183" s="3"/>
      <c r="AW183" s="42"/>
      <c r="AX183" s="3"/>
      <c r="AY183" s="42"/>
      <c r="AZ183" s="42"/>
      <c r="BA183" s="3"/>
      <c r="BB183" s="7"/>
      <c r="BC183" s="7"/>
      <c r="BD183" s="7"/>
      <c r="BE183" s="7"/>
      <c r="BF183" s="7"/>
      <c r="BG183" s="7"/>
      <c r="BH183" s="7"/>
      <c r="BI183" s="7"/>
      <c r="BJ183" s="7"/>
      <c r="BK183" s="7"/>
    </row>
    <row r="184" spans="1:63" s="21" customFormat="1" ht="23.25" x14ac:dyDescent="0.25">
      <c r="A184" s="43" t="s">
        <v>123</v>
      </c>
      <c r="B184" s="44" t="s">
        <v>71</v>
      </c>
      <c r="C184" s="111" t="s">
        <v>72</v>
      </c>
      <c r="D184" s="111"/>
      <c r="E184" s="111"/>
      <c r="F184" s="111"/>
      <c r="G184" s="111"/>
      <c r="H184" s="45" t="s">
        <v>73</v>
      </c>
      <c r="I184" s="69">
        <v>8</v>
      </c>
      <c r="J184" s="47"/>
      <c r="K184" s="69">
        <v>8</v>
      </c>
      <c r="L184" s="48"/>
      <c r="M184" s="47"/>
      <c r="N184" s="55">
        <v>8579.0400000000009</v>
      </c>
      <c r="O184" s="47"/>
      <c r="P184" s="56">
        <v>68632.320000000007</v>
      </c>
      <c r="Q184"/>
      <c r="R184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42"/>
      <c r="AO184" s="42" t="s">
        <v>72</v>
      </c>
      <c r="AP184" s="3"/>
      <c r="AQ184" s="3"/>
      <c r="AR184" s="42"/>
      <c r="AS184" s="7"/>
      <c r="AT184" s="42"/>
      <c r="AU184" s="3"/>
      <c r="AV184" s="3"/>
      <c r="AW184" s="42"/>
      <c r="AX184" s="3"/>
      <c r="AY184" s="42"/>
      <c r="AZ184" s="42"/>
      <c r="BA184" s="3"/>
      <c r="BB184" s="7"/>
      <c r="BC184" s="7"/>
      <c r="BD184" s="7"/>
      <c r="BE184" s="7"/>
      <c r="BF184" s="7"/>
      <c r="BG184" s="7"/>
      <c r="BH184" s="7"/>
      <c r="BI184" s="7"/>
      <c r="BJ184" s="7"/>
      <c r="BK184" s="7"/>
    </row>
    <row r="185" spans="1:63" s="21" customFormat="1" ht="15" x14ac:dyDescent="0.25">
      <c r="A185" s="67"/>
      <c r="B185" s="68"/>
      <c r="C185" s="112" t="s">
        <v>74</v>
      </c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3"/>
      <c r="Q185"/>
      <c r="R185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42"/>
      <c r="AO185" s="42"/>
      <c r="AP185" s="3"/>
      <c r="AQ185" s="3"/>
      <c r="AR185" s="42"/>
      <c r="AS185" s="7"/>
      <c r="AT185" s="42"/>
      <c r="AU185" s="3" t="s">
        <v>74</v>
      </c>
      <c r="AV185" s="3"/>
      <c r="AW185" s="42"/>
      <c r="AX185" s="3"/>
      <c r="AY185" s="42"/>
      <c r="AZ185" s="42"/>
      <c r="BA185" s="3"/>
      <c r="BB185" s="7"/>
      <c r="BC185" s="7"/>
      <c r="BD185" s="7"/>
      <c r="BE185" s="7"/>
      <c r="BF185" s="7"/>
      <c r="BG185" s="7"/>
      <c r="BH185" s="7"/>
      <c r="BI185" s="7"/>
      <c r="BJ185" s="7"/>
      <c r="BK185" s="7"/>
    </row>
    <row r="186" spans="1:63" s="21" customFormat="1" ht="15" x14ac:dyDescent="0.25">
      <c r="A186" s="50"/>
      <c r="B186" s="51"/>
      <c r="C186" s="112" t="s">
        <v>75</v>
      </c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3"/>
      <c r="Q186"/>
      <c r="R186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42"/>
      <c r="AO186" s="42"/>
      <c r="AP186" s="3"/>
      <c r="AQ186" s="3"/>
      <c r="AR186" s="42"/>
      <c r="AS186" s="7"/>
      <c r="AT186" s="42"/>
      <c r="AU186" s="3"/>
      <c r="AV186" s="3" t="s">
        <v>75</v>
      </c>
      <c r="AW186" s="42"/>
      <c r="AX186" s="3"/>
      <c r="AY186" s="42"/>
      <c r="AZ186" s="42"/>
      <c r="BA186" s="3"/>
      <c r="BB186" s="7"/>
      <c r="BC186" s="7"/>
      <c r="BD186" s="7"/>
      <c r="BE186" s="7"/>
      <c r="BF186" s="7"/>
      <c r="BG186" s="7"/>
      <c r="BH186" s="7"/>
      <c r="BI186" s="7"/>
      <c r="BJ186" s="7"/>
      <c r="BK186" s="7"/>
    </row>
    <row r="187" spans="1:63" s="21" customFormat="1" ht="15" x14ac:dyDescent="0.25">
      <c r="A187" s="67"/>
      <c r="B187" s="68"/>
      <c r="C187" s="130" t="s">
        <v>66</v>
      </c>
      <c r="D187" s="130"/>
      <c r="E187" s="130"/>
      <c r="F187" s="130"/>
      <c r="G187" s="130"/>
      <c r="H187" s="45"/>
      <c r="I187" s="47"/>
      <c r="J187" s="47"/>
      <c r="K187" s="47"/>
      <c r="L187" s="48"/>
      <c r="M187" s="47"/>
      <c r="N187" s="48"/>
      <c r="O187" s="47"/>
      <c r="P187" s="56">
        <v>68632.320000000007</v>
      </c>
      <c r="Q187"/>
      <c r="R187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42"/>
      <c r="AO187" s="42"/>
      <c r="AP187" s="3"/>
      <c r="AQ187" s="3"/>
      <c r="AR187" s="42"/>
      <c r="AS187" s="7"/>
      <c r="AT187" s="42" t="s">
        <v>66</v>
      </c>
      <c r="AU187" s="3"/>
      <c r="AV187" s="3"/>
      <c r="AW187" s="42"/>
      <c r="AX187" s="3"/>
      <c r="AY187" s="42"/>
      <c r="AZ187" s="42"/>
      <c r="BA187" s="3"/>
      <c r="BB187" s="7"/>
      <c r="BC187" s="7"/>
      <c r="BD187" s="7"/>
      <c r="BE187" s="7"/>
      <c r="BF187" s="7"/>
      <c r="BG187" s="7"/>
      <c r="BH187" s="7"/>
      <c r="BI187" s="7"/>
      <c r="BJ187" s="7"/>
      <c r="BK187" s="7"/>
    </row>
    <row r="188" spans="1:63" s="21" customFormat="1" ht="0" hidden="1" customHeight="1" x14ac:dyDescent="0.25">
      <c r="A188" s="70"/>
      <c r="B188" s="71"/>
      <c r="C188" s="71"/>
      <c r="D188" s="71"/>
      <c r="E188" s="71"/>
      <c r="F188" s="72"/>
      <c r="G188" s="72"/>
      <c r="H188" s="72"/>
      <c r="I188" s="72"/>
      <c r="J188" s="73"/>
      <c r="K188" s="72"/>
      <c r="L188" s="72"/>
      <c r="M188" s="72"/>
      <c r="N188" s="73"/>
      <c r="O188" s="74"/>
      <c r="P188" s="73"/>
      <c r="Q188"/>
      <c r="R188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42"/>
      <c r="AO188" s="42"/>
      <c r="AP188" s="3"/>
      <c r="AQ188" s="3"/>
      <c r="AR188" s="42"/>
      <c r="AS188" s="7"/>
      <c r="AT188" s="42"/>
      <c r="AU188" s="3"/>
      <c r="AV188" s="3"/>
      <c r="AW188" s="42"/>
      <c r="AX188" s="3"/>
      <c r="AY188" s="42"/>
      <c r="AZ188" s="42"/>
      <c r="BA188" s="3"/>
      <c r="BB188" s="7"/>
      <c r="BC188" s="7"/>
      <c r="BD188" s="7"/>
      <c r="BE188" s="7"/>
      <c r="BF188" s="7"/>
      <c r="BG188" s="7"/>
      <c r="BH188" s="7"/>
      <c r="BI188" s="7"/>
      <c r="BJ188" s="7"/>
      <c r="BK188" s="7"/>
    </row>
    <row r="189" spans="1:63" s="21" customFormat="1" ht="15" x14ac:dyDescent="0.25">
      <c r="A189" s="75"/>
      <c r="B189" s="76"/>
      <c r="C189" s="130" t="s">
        <v>124</v>
      </c>
      <c r="D189" s="130"/>
      <c r="E189" s="130"/>
      <c r="F189" s="130"/>
      <c r="G189" s="130"/>
      <c r="H189" s="130"/>
      <c r="I189" s="130"/>
      <c r="J189" s="130"/>
      <c r="K189" s="130"/>
      <c r="L189" s="130"/>
      <c r="M189" s="130"/>
      <c r="N189" s="130"/>
      <c r="O189" s="130"/>
      <c r="P189" s="77"/>
      <c r="Q189"/>
      <c r="R189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42"/>
      <c r="AO189" s="42"/>
      <c r="AP189" s="3"/>
      <c r="AQ189" s="3"/>
      <c r="AR189" s="42"/>
      <c r="AS189" s="7"/>
      <c r="AT189" s="42"/>
      <c r="AU189" s="3"/>
      <c r="AV189" s="3"/>
      <c r="AW189" s="42" t="s">
        <v>124</v>
      </c>
      <c r="AX189" s="3"/>
      <c r="AY189" s="42"/>
      <c r="AZ189" s="42"/>
      <c r="BA189" s="3"/>
      <c r="BB189" s="7"/>
      <c r="BC189" s="7"/>
      <c r="BD189" s="7"/>
      <c r="BE189" s="7"/>
      <c r="BF189" s="7"/>
      <c r="BG189" s="7"/>
      <c r="BH189" s="7"/>
      <c r="BI189" s="7"/>
      <c r="BJ189" s="7"/>
      <c r="BK189" s="7"/>
    </row>
    <row r="190" spans="1:63" s="21" customFormat="1" ht="15" x14ac:dyDescent="0.25">
      <c r="A190" s="54"/>
      <c r="B190" s="53"/>
      <c r="C190" s="112" t="s">
        <v>77</v>
      </c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78">
        <v>75213.490000000005</v>
      </c>
      <c r="Q190" s="2"/>
      <c r="R190" s="2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42"/>
      <c r="AO190" s="42"/>
      <c r="AP190" s="3"/>
      <c r="AQ190" s="3"/>
      <c r="AR190" s="42"/>
      <c r="AS190" s="7"/>
      <c r="AT190" s="42"/>
      <c r="AU190" s="3"/>
      <c r="AV190" s="3"/>
      <c r="AW190" s="42"/>
      <c r="AX190" s="3" t="s">
        <v>77</v>
      </c>
      <c r="AY190" s="42"/>
      <c r="AZ190" s="42"/>
      <c r="BA190" s="3"/>
      <c r="BB190" s="7"/>
      <c r="BC190" s="7"/>
      <c r="BD190" s="7"/>
      <c r="BE190" s="7"/>
      <c r="BF190" s="7"/>
      <c r="BG190" s="7"/>
      <c r="BH190" s="7"/>
      <c r="BI190" s="7"/>
      <c r="BJ190" s="7"/>
      <c r="BK190" s="7"/>
    </row>
    <row r="191" spans="1:63" s="21" customFormat="1" ht="15" x14ac:dyDescent="0.25">
      <c r="A191" s="54"/>
      <c r="B191" s="53"/>
      <c r="C191" s="112" t="s">
        <v>78</v>
      </c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79"/>
      <c r="Q191" s="2"/>
      <c r="R191" s="2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42"/>
      <c r="AO191" s="42"/>
      <c r="AP191" s="3"/>
      <c r="AQ191" s="3"/>
      <c r="AR191" s="42"/>
      <c r="AS191" s="7"/>
      <c r="AT191" s="42"/>
      <c r="AU191" s="3"/>
      <c r="AV191" s="3"/>
      <c r="AW191" s="42"/>
      <c r="AX191" s="3" t="s">
        <v>78</v>
      </c>
      <c r="AY191" s="42"/>
      <c r="AZ191" s="42"/>
      <c r="BA191" s="3"/>
      <c r="BB191" s="7"/>
      <c r="BC191" s="7"/>
      <c r="BD191" s="7"/>
      <c r="BE191" s="7"/>
      <c r="BF191" s="7"/>
      <c r="BG191" s="7"/>
      <c r="BH191" s="7"/>
      <c r="BI191" s="7"/>
      <c r="BJ191" s="7"/>
      <c r="BK191" s="7"/>
    </row>
    <row r="192" spans="1:63" s="21" customFormat="1" ht="15" x14ac:dyDescent="0.25">
      <c r="A192" s="54"/>
      <c r="B192" s="53"/>
      <c r="C192" s="112" t="s">
        <v>79</v>
      </c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78">
        <v>3329.44</v>
      </c>
      <c r="Q192" s="2"/>
      <c r="R192" s="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42"/>
      <c r="AO192" s="42"/>
      <c r="AP192" s="3"/>
      <c r="AQ192" s="3"/>
      <c r="AR192" s="42"/>
      <c r="AS192" s="7"/>
      <c r="AT192" s="42"/>
      <c r="AU192" s="3"/>
      <c r="AV192" s="3"/>
      <c r="AW192" s="42"/>
      <c r="AX192" s="3" t="s">
        <v>79</v>
      </c>
      <c r="AY192" s="42"/>
      <c r="AZ192" s="42"/>
      <c r="BA192" s="3"/>
      <c r="BB192" s="7"/>
      <c r="BC192" s="7"/>
      <c r="BD192" s="7"/>
      <c r="BE192" s="7"/>
      <c r="BF192" s="7"/>
      <c r="BG192" s="7"/>
      <c r="BH192" s="7"/>
      <c r="BI192" s="7"/>
      <c r="BJ192" s="7"/>
      <c r="BK192" s="7"/>
    </row>
    <row r="193" spans="1:63" s="21" customFormat="1" ht="15" x14ac:dyDescent="0.25">
      <c r="A193" s="54"/>
      <c r="B193" s="53"/>
      <c r="C193" s="112" t="s">
        <v>80</v>
      </c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78">
        <v>1487.41</v>
      </c>
      <c r="Q193" s="2"/>
      <c r="R193" s="2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42"/>
      <c r="AO193" s="42"/>
      <c r="AP193" s="3"/>
      <c r="AQ193" s="3"/>
      <c r="AR193" s="42"/>
      <c r="AS193" s="7"/>
      <c r="AT193" s="42"/>
      <c r="AU193" s="3"/>
      <c r="AV193" s="3"/>
      <c r="AW193" s="42"/>
      <c r="AX193" s="3" t="s">
        <v>80</v>
      </c>
      <c r="AY193" s="42"/>
      <c r="AZ193" s="42"/>
      <c r="BA193" s="3"/>
      <c r="BB193" s="7"/>
      <c r="BC193" s="7"/>
      <c r="BD193" s="7"/>
      <c r="BE193" s="7"/>
      <c r="BF193" s="7"/>
      <c r="BG193" s="7"/>
      <c r="BH193" s="7"/>
      <c r="BI193" s="7"/>
      <c r="BJ193" s="7"/>
      <c r="BK193" s="7"/>
    </row>
    <row r="194" spans="1:63" s="21" customFormat="1" ht="15" x14ac:dyDescent="0.25">
      <c r="A194" s="54"/>
      <c r="B194" s="53"/>
      <c r="C194" s="112" t="s">
        <v>81</v>
      </c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78">
        <v>1103.6199999999999</v>
      </c>
      <c r="Q194" s="2"/>
      <c r="R194" s="2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42"/>
      <c r="AO194" s="42"/>
      <c r="AP194" s="3"/>
      <c r="AQ194" s="3"/>
      <c r="AR194" s="42"/>
      <c r="AS194" s="7"/>
      <c r="AT194" s="42"/>
      <c r="AU194" s="3"/>
      <c r="AV194" s="3"/>
      <c r="AW194" s="42"/>
      <c r="AX194" s="3" t="s">
        <v>81</v>
      </c>
      <c r="AY194" s="42"/>
      <c r="AZ194" s="42"/>
      <c r="BA194" s="3"/>
      <c r="BB194" s="7"/>
      <c r="BC194" s="7"/>
      <c r="BD194" s="7"/>
      <c r="BE194" s="7"/>
      <c r="BF194" s="7"/>
      <c r="BG194" s="7"/>
      <c r="BH194" s="7"/>
      <c r="BI194" s="7"/>
      <c r="BJ194" s="7"/>
      <c r="BK194" s="7"/>
    </row>
    <row r="195" spans="1:63" s="21" customFormat="1" ht="15" x14ac:dyDescent="0.25">
      <c r="A195" s="54"/>
      <c r="B195" s="53"/>
      <c r="C195" s="112" t="s">
        <v>82</v>
      </c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78">
        <v>69293.02</v>
      </c>
      <c r="Q195" s="2"/>
      <c r="R195" s="2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42"/>
      <c r="AO195" s="42"/>
      <c r="AP195" s="3"/>
      <c r="AQ195" s="3"/>
      <c r="AR195" s="42"/>
      <c r="AS195" s="7"/>
      <c r="AT195" s="42"/>
      <c r="AU195" s="3"/>
      <c r="AV195" s="3"/>
      <c r="AW195" s="42"/>
      <c r="AX195" s="3" t="s">
        <v>82</v>
      </c>
      <c r="AY195" s="42"/>
      <c r="AZ195" s="42"/>
      <c r="BA195" s="3"/>
      <c r="BB195" s="7"/>
      <c r="BC195" s="7"/>
      <c r="BD195" s="7"/>
      <c r="BE195" s="7"/>
      <c r="BF195" s="7"/>
      <c r="BG195" s="7"/>
      <c r="BH195" s="7"/>
      <c r="BI195" s="7"/>
      <c r="BJ195" s="7"/>
      <c r="BK195" s="7"/>
    </row>
    <row r="196" spans="1:63" s="21" customFormat="1" ht="15" x14ac:dyDescent="0.25">
      <c r="A196" s="54"/>
      <c r="B196" s="53"/>
      <c r="C196" s="112" t="s">
        <v>83</v>
      </c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78">
        <v>82856.08</v>
      </c>
      <c r="Q196" s="2"/>
      <c r="R196" s="2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42"/>
      <c r="AO196" s="42"/>
      <c r="AP196" s="3"/>
      <c r="AQ196" s="3"/>
      <c r="AR196" s="42"/>
      <c r="AS196" s="7"/>
      <c r="AT196" s="42"/>
      <c r="AU196" s="3"/>
      <c r="AV196" s="3"/>
      <c r="AW196" s="42"/>
      <c r="AX196" s="3" t="s">
        <v>83</v>
      </c>
      <c r="AY196" s="42"/>
      <c r="AZ196" s="42"/>
      <c r="BA196" s="3"/>
      <c r="BB196" s="7"/>
      <c r="BC196" s="7"/>
      <c r="BD196" s="7"/>
      <c r="BE196" s="7"/>
      <c r="BF196" s="7"/>
      <c r="BG196" s="7"/>
      <c r="BH196" s="7"/>
      <c r="BI196" s="7"/>
      <c r="BJ196" s="7"/>
      <c r="BK196" s="7"/>
    </row>
    <row r="197" spans="1:63" s="21" customFormat="1" ht="15" x14ac:dyDescent="0.25">
      <c r="A197" s="54"/>
      <c r="B197" s="53"/>
      <c r="C197" s="112" t="s">
        <v>78</v>
      </c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79"/>
      <c r="Q197" s="2"/>
      <c r="R197" s="2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42"/>
      <c r="AO197" s="42"/>
      <c r="AP197" s="3"/>
      <c r="AQ197" s="3"/>
      <c r="AR197" s="42"/>
      <c r="AS197" s="7"/>
      <c r="AT197" s="42"/>
      <c r="AU197" s="3"/>
      <c r="AV197" s="3"/>
      <c r="AW197" s="42"/>
      <c r="AX197" s="3" t="s">
        <v>78</v>
      </c>
      <c r="AY197" s="42"/>
      <c r="AZ197" s="42"/>
      <c r="BA197" s="3"/>
      <c r="BB197" s="7"/>
      <c r="BC197" s="7"/>
      <c r="BD197" s="7"/>
      <c r="BE197" s="7"/>
      <c r="BF197" s="7"/>
      <c r="BG197" s="7"/>
      <c r="BH197" s="7"/>
      <c r="BI197" s="7"/>
      <c r="BJ197" s="7"/>
      <c r="BK197" s="7"/>
    </row>
    <row r="198" spans="1:63" s="21" customFormat="1" ht="15" x14ac:dyDescent="0.25">
      <c r="A198" s="54"/>
      <c r="B198" s="53"/>
      <c r="C198" s="112" t="s">
        <v>84</v>
      </c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78">
        <v>3329.44</v>
      </c>
      <c r="Q198" s="2"/>
      <c r="R198" s="2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42"/>
      <c r="AO198" s="42"/>
      <c r="AP198" s="3"/>
      <c r="AQ198" s="3"/>
      <c r="AR198" s="42"/>
      <c r="AS198" s="7"/>
      <c r="AT198" s="42"/>
      <c r="AU198" s="3"/>
      <c r="AV198" s="3"/>
      <c r="AW198" s="42"/>
      <c r="AX198" s="3" t="s">
        <v>84</v>
      </c>
      <c r="AY198" s="42"/>
      <c r="AZ198" s="42"/>
      <c r="BA198" s="3"/>
      <c r="BB198" s="7"/>
      <c r="BC198" s="7"/>
      <c r="BD198" s="7"/>
      <c r="BE198" s="7"/>
      <c r="BF198" s="7"/>
      <c r="BG198" s="7"/>
      <c r="BH198" s="7"/>
      <c r="BI198" s="7"/>
      <c r="BJ198" s="7"/>
      <c r="BK198" s="7"/>
    </row>
    <row r="199" spans="1:63" s="21" customFormat="1" ht="15" x14ac:dyDescent="0.25">
      <c r="A199" s="54"/>
      <c r="B199" s="53"/>
      <c r="C199" s="112" t="s">
        <v>85</v>
      </c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78">
        <v>1487.41</v>
      </c>
      <c r="Q199" s="2"/>
      <c r="R199" s="2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42"/>
      <c r="AO199" s="42"/>
      <c r="AP199" s="3"/>
      <c r="AQ199" s="3"/>
      <c r="AR199" s="42"/>
      <c r="AS199" s="7"/>
      <c r="AT199" s="42"/>
      <c r="AU199" s="3"/>
      <c r="AV199" s="3"/>
      <c r="AW199" s="42"/>
      <c r="AX199" s="3" t="s">
        <v>85</v>
      </c>
      <c r="AY199" s="42"/>
      <c r="AZ199" s="42"/>
      <c r="BA199" s="3"/>
      <c r="BB199" s="7"/>
      <c r="BC199" s="7"/>
      <c r="BD199" s="7"/>
      <c r="BE199" s="7"/>
      <c r="BF199" s="7"/>
      <c r="BG199" s="7"/>
      <c r="BH199" s="7"/>
      <c r="BI199" s="7"/>
      <c r="BJ199" s="7"/>
      <c r="BK199" s="7"/>
    </row>
    <row r="200" spans="1:63" s="21" customFormat="1" ht="15" x14ac:dyDescent="0.25">
      <c r="A200" s="54"/>
      <c r="B200" s="53"/>
      <c r="C200" s="112" t="s">
        <v>86</v>
      </c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78">
        <v>1103.6199999999999</v>
      </c>
      <c r="Q200" s="2"/>
      <c r="R200" s="2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42"/>
      <c r="AO200" s="42"/>
      <c r="AP200" s="3"/>
      <c r="AQ200" s="3"/>
      <c r="AR200" s="42"/>
      <c r="AS200" s="7"/>
      <c r="AT200" s="42"/>
      <c r="AU200" s="3"/>
      <c r="AV200" s="3"/>
      <c r="AW200" s="42"/>
      <c r="AX200" s="3" t="s">
        <v>86</v>
      </c>
      <c r="AY200" s="42"/>
      <c r="AZ200" s="42"/>
      <c r="BA200" s="3"/>
      <c r="BB200" s="7"/>
      <c r="BC200" s="7"/>
      <c r="BD200" s="7"/>
      <c r="BE200" s="7"/>
      <c r="BF200" s="7"/>
      <c r="BG200" s="7"/>
      <c r="BH200" s="7"/>
      <c r="BI200" s="7"/>
      <c r="BJ200" s="7"/>
      <c r="BK200" s="7"/>
    </row>
    <row r="201" spans="1:63" s="21" customFormat="1" ht="15" x14ac:dyDescent="0.25">
      <c r="A201" s="54"/>
      <c r="B201" s="53"/>
      <c r="C201" s="112" t="s">
        <v>87</v>
      </c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78">
        <v>69293.02</v>
      </c>
      <c r="Q201" s="2"/>
      <c r="R201" s="2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42"/>
      <c r="AO201" s="42"/>
      <c r="AP201" s="3"/>
      <c r="AQ201" s="3"/>
      <c r="AR201" s="42"/>
      <c r="AS201" s="7"/>
      <c r="AT201" s="42"/>
      <c r="AU201" s="3"/>
      <c r="AV201" s="3"/>
      <c r="AW201" s="42"/>
      <c r="AX201" s="3" t="s">
        <v>87</v>
      </c>
      <c r="AY201" s="42"/>
      <c r="AZ201" s="42"/>
      <c r="BA201" s="3"/>
      <c r="BB201" s="7"/>
      <c r="BC201" s="7"/>
      <c r="BD201" s="7"/>
      <c r="BE201" s="7"/>
      <c r="BF201" s="7"/>
      <c r="BG201" s="7"/>
      <c r="BH201" s="7"/>
      <c r="BI201" s="7"/>
      <c r="BJ201" s="7"/>
      <c r="BK201" s="7"/>
    </row>
    <row r="202" spans="1:63" s="21" customFormat="1" ht="15" x14ac:dyDescent="0.25">
      <c r="A202" s="54"/>
      <c r="B202" s="53"/>
      <c r="C202" s="112" t="s">
        <v>88</v>
      </c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78">
        <v>4628.1099999999997</v>
      </c>
      <c r="Q202" s="2"/>
      <c r="R202" s="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42"/>
      <c r="AO202" s="42"/>
      <c r="AP202" s="3"/>
      <c r="AQ202" s="3"/>
      <c r="AR202" s="42"/>
      <c r="AS202" s="7"/>
      <c r="AT202" s="42"/>
      <c r="AU202" s="3"/>
      <c r="AV202" s="3"/>
      <c r="AW202" s="42"/>
      <c r="AX202" s="3" t="s">
        <v>88</v>
      </c>
      <c r="AY202" s="42"/>
      <c r="AZ202" s="42"/>
      <c r="BA202" s="3"/>
      <c r="BB202" s="7"/>
      <c r="BC202" s="7"/>
      <c r="BD202" s="7"/>
      <c r="BE202" s="7"/>
      <c r="BF202" s="7"/>
      <c r="BG202" s="7"/>
      <c r="BH202" s="7"/>
      <c r="BI202" s="7"/>
      <c r="BJ202" s="7"/>
      <c r="BK202" s="7"/>
    </row>
    <row r="203" spans="1:63" s="21" customFormat="1" ht="15" x14ac:dyDescent="0.25">
      <c r="A203" s="54"/>
      <c r="B203" s="53"/>
      <c r="C203" s="112" t="s">
        <v>89</v>
      </c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78">
        <v>3014.48</v>
      </c>
      <c r="Q203" s="2"/>
      <c r="R203" s="2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42"/>
      <c r="AO203" s="42"/>
      <c r="AP203" s="3"/>
      <c r="AQ203" s="3"/>
      <c r="AR203" s="42"/>
      <c r="AS203" s="7"/>
      <c r="AT203" s="42"/>
      <c r="AU203" s="3"/>
      <c r="AV203" s="3"/>
      <c r="AW203" s="42"/>
      <c r="AX203" s="3" t="s">
        <v>89</v>
      </c>
      <c r="AY203" s="42"/>
      <c r="AZ203" s="42"/>
      <c r="BA203" s="3"/>
      <c r="BB203" s="7"/>
      <c r="BC203" s="7"/>
      <c r="BD203" s="7"/>
      <c r="BE203" s="7"/>
      <c r="BF203" s="7"/>
      <c r="BG203" s="7"/>
      <c r="BH203" s="7"/>
      <c r="BI203" s="7"/>
      <c r="BJ203" s="7"/>
      <c r="BK203" s="7"/>
    </row>
    <row r="204" spans="1:63" s="21" customFormat="1" ht="15" x14ac:dyDescent="0.25">
      <c r="A204" s="54"/>
      <c r="B204" s="53"/>
      <c r="C204" s="112" t="s">
        <v>90</v>
      </c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78">
        <v>4433.0600000000004</v>
      </c>
      <c r="Q204" s="2"/>
      <c r="R204" s="2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42"/>
      <c r="AO204" s="42"/>
      <c r="AP204" s="3"/>
      <c r="AQ204" s="3"/>
      <c r="AR204" s="42"/>
      <c r="AS204" s="7"/>
      <c r="AT204" s="42"/>
      <c r="AU204" s="3"/>
      <c r="AV204" s="3"/>
      <c r="AW204" s="42"/>
      <c r="AX204" s="3" t="s">
        <v>90</v>
      </c>
      <c r="AY204" s="42"/>
      <c r="AZ204" s="42"/>
      <c r="BA204" s="3"/>
      <c r="BB204" s="7"/>
      <c r="BC204" s="7"/>
      <c r="BD204" s="7"/>
      <c r="BE204" s="7"/>
      <c r="BF204" s="7"/>
      <c r="BG204" s="7"/>
      <c r="BH204" s="7"/>
      <c r="BI204" s="7"/>
      <c r="BJ204" s="7"/>
      <c r="BK204" s="7"/>
    </row>
    <row r="205" spans="1:63" s="21" customFormat="1" ht="15" x14ac:dyDescent="0.25">
      <c r="A205" s="54"/>
      <c r="B205" s="53"/>
      <c r="C205" s="112" t="s">
        <v>91</v>
      </c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78">
        <v>4628.1099999999997</v>
      </c>
      <c r="Q205" s="2"/>
      <c r="R205" s="2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42"/>
      <c r="AO205" s="42"/>
      <c r="AP205" s="3"/>
      <c r="AQ205" s="3"/>
      <c r="AR205" s="42"/>
      <c r="AS205" s="7"/>
      <c r="AT205" s="42"/>
      <c r="AU205" s="3"/>
      <c r="AV205" s="3"/>
      <c r="AW205" s="42"/>
      <c r="AX205" s="3" t="s">
        <v>91</v>
      </c>
      <c r="AY205" s="42"/>
      <c r="AZ205" s="42"/>
      <c r="BA205" s="3"/>
      <c r="BB205" s="7"/>
      <c r="BC205" s="7"/>
      <c r="BD205" s="7"/>
      <c r="BE205" s="7"/>
      <c r="BF205" s="7"/>
      <c r="BG205" s="7"/>
      <c r="BH205" s="7"/>
      <c r="BI205" s="7"/>
      <c r="BJ205" s="7"/>
      <c r="BK205" s="7"/>
    </row>
    <row r="206" spans="1:63" s="21" customFormat="1" ht="15" x14ac:dyDescent="0.25">
      <c r="A206" s="54"/>
      <c r="B206" s="53"/>
      <c r="C206" s="112" t="s">
        <v>92</v>
      </c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78">
        <v>3014.48</v>
      </c>
      <c r="Q206" s="2"/>
      <c r="R206" s="2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42"/>
      <c r="AO206" s="42"/>
      <c r="AP206" s="3"/>
      <c r="AQ206" s="3"/>
      <c r="AR206" s="42"/>
      <c r="AS206" s="7"/>
      <c r="AT206" s="42"/>
      <c r="AU206" s="3"/>
      <c r="AV206" s="3"/>
      <c r="AW206" s="42"/>
      <c r="AX206" s="3" t="s">
        <v>92</v>
      </c>
      <c r="AY206" s="42"/>
      <c r="AZ206" s="42"/>
      <c r="BA206" s="3"/>
      <c r="BB206" s="7"/>
      <c r="BC206" s="7"/>
      <c r="BD206" s="7"/>
      <c r="BE206" s="7"/>
      <c r="BF206" s="7"/>
      <c r="BG206" s="7"/>
      <c r="BH206" s="7"/>
      <c r="BI206" s="7"/>
      <c r="BJ206" s="7"/>
      <c r="BK206" s="7"/>
    </row>
    <row r="207" spans="1:63" s="21" customFormat="1" ht="15" x14ac:dyDescent="0.25">
      <c r="A207" s="54"/>
      <c r="B207" s="80"/>
      <c r="C207" s="131" t="s">
        <v>125</v>
      </c>
      <c r="D207" s="131"/>
      <c r="E207" s="131"/>
      <c r="F207" s="131"/>
      <c r="G207" s="131"/>
      <c r="H207" s="131"/>
      <c r="I207" s="131"/>
      <c r="J207" s="131"/>
      <c r="K207" s="131"/>
      <c r="L207" s="131"/>
      <c r="M207" s="131"/>
      <c r="N207" s="131"/>
      <c r="O207" s="131"/>
      <c r="P207" s="81">
        <v>82856.08</v>
      </c>
      <c r="Q207" s="2"/>
      <c r="R207" s="2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42"/>
      <c r="AO207" s="42"/>
      <c r="AP207" s="3"/>
      <c r="AQ207" s="3"/>
      <c r="AR207" s="42"/>
      <c r="AS207" s="7"/>
      <c r="AT207" s="42"/>
      <c r="AU207" s="3"/>
      <c r="AV207" s="3"/>
      <c r="AW207" s="42"/>
      <c r="AX207" s="3"/>
      <c r="AY207" s="42" t="s">
        <v>125</v>
      </c>
      <c r="AZ207" s="42"/>
      <c r="BA207" s="3"/>
      <c r="BB207" s="7"/>
      <c r="BC207" s="7"/>
      <c r="BD207" s="7"/>
      <c r="BE207" s="7"/>
      <c r="BF207" s="7"/>
      <c r="BG207" s="7"/>
      <c r="BH207" s="7"/>
      <c r="BI207" s="7"/>
      <c r="BJ207" s="7"/>
      <c r="BK207" s="7"/>
    </row>
    <row r="208" spans="1:63" s="21" customFormat="1" ht="15" x14ac:dyDescent="0.25">
      <c r="A208" s="54"/>
      <c r="B208" s="80"/>
      <c r="C208" s="131" t="s">
        <v>94</v>
      </c>
      <c r="D208" s="131"/>
      <c r="E208" s="131"/>
      <c r="F208" s="131"/>
      <c r="G208" s="131"/>
      <c r="H208" s="131"/>
      <c r="I208" s="131"/>
      <c r="J208" s="131"/>
      <c r="K208" s="131"/>
      <c r="L208" s="131"/>
      <c r="M208" s="131"/>
      <c r="N208" s="131"/>
      <c r="O208" s="131"/>
      <c r="P208" s="82"/>
      <c r="Q208" s="2"/>
      <c r="R208" s="2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42"/>
      <c r="AO208" s="42"/>
      <c r="AP208" s="3"/>
      <c r="AQ208" s="3"/>
      <c r="AR208" s="42"/>
      <c r="AS208" s="7"/>
      <c r="AT208" s="42"/>
      <c r="AU208" s="3"/>
      <c r="AV208" s="3"/>
      <c r="AW208" s="42"/>
      <c r="AX208" s="3"/>
      <c r="AY208" s="42"/>
      <c r="AZ208" s="42" t="s">
        <v>94</v>
      </c>
      <c r="BA208" s="3"/>
      <c r="BB208" s="7"/>
      <c r="BC208" s="7"/>
      <c r="BD208" s="7"/>
      <c r="BE208" s="7"/>
      <c r="BF208" s="7"/>
      <c r="BG208" s="7"/>
      <c r="BH208" s="7"/>
      <c r="BI208" s="7"/>
      <c r="BJ208" s="7"/>
      <c r="BK208" s="7"/>
    </row>
    <row r="209" spans="1:63" s="21" customFormat="1" ht="15" x14ac:dyDescent="0.25">
      <c r="A209" s="54"/>
      <c r="B209" s="80"/>
      <c r="C209" s="132" t="s">
        <v>95</v>
      </c>
      <c r="D209" s="132"/>
      <c r="E209" s="132"/>
      <c r="F209" s="132"/>
      <c r="G209" s="132"/>
      <c r="H209" s="132"/>
      <c r="I209" s="132"/>
      <c r="J209" s="132"/>
      <c r="K209" s="87">
        <v>8.08</v>
      </c>
      <c r="L209" s="132"/>
      <c r="M209" s="132"/>
      <c r="N209" s="132"/>
      <c r="O209" s="132"/>
      <c r="P209" s="79"/>
      <c r="Q209" s="2"/>
      <c r="R209" s="2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42"/>
      <c r="AO209" s="42"/>
      <c r="AP209" s="3"/>
      <c r="AQ209" s="3"/>
      <c r="AR209" s="42"/>
      <c r="AS209" s="7"/>
      <c r="AT209" s="42"/>
      <c r="AU209" s="3"/>
      <c r="AV209" s="3"/>
      <c r="AW209" s="42"/>
      <c r="AX209" s="3"/>
      <c r="AY209" s="42"/>
      <c r="AZ209" s="42"/>
      <c r="BA209" s="3" t="s">
        <v>95</v>
      </c>
      <c r="BB209" s="7"/>
      <c r="BC209" s="7"/>
      <c r="BD209" s="7"/>
      <c r="BE209" s="7"/>
      <c r="BF209" s="7"/>
      <c r="BG209" s="7"/>
      <c r="BH209" s="7"/>
      <c r="BI209" s="7"/>
      <c r="BJ209" s="7"/>
      <c r="BK209" s="7"/>
    </row>
    <row r="210" spans="1:63" s="21" customFormat="1" ht="15" x14ac:dyDescent="0.25">
      <c r="A210" s="54"/>
      <c r="B210" s="80"/>
      <c r="C210" s="132" t="s">
        <v>96</v>
      </c>
      <c r="D210" s="132"/>
      <c r="E210" s="132"/>
      <c r="F210" s="132"/>
      <c r="G210" s="132"/>
      <c r="H210" s="132"/>
      <c r="I210" s="132"/>
      <c r="J210" s="132"/>
      <c r="K210" s="83">
        <v>1.8640000000000001</v>
      </c>
      <c r="L210" s="132"/>
      <c r="M210" s="132"/>
      <c r="N210" s="132"/>
      <c r="O210" s="132"/>
      <c r="P210" s="79"/>
      <c r="Q210" s="2"/>
      <c r="R210" s="2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42"/>
      <c r="AO210" s="42"/>
      <c r="AP210" s="3"/>
      <c r="AQ210" s="3"/>
      <c r="AR210" s="42"/>
      <c r="AS210" s="7"/>
      <c r="AT210" s="42"/>
      <c r="AU210" s="3"/>
      <c r="AV210" s="3"/>
      <c r="AW210" s="42"/>
      <c r="AX210" s="3"/>
      <c r="AY210" s="42"/>
      <c r="AZ210" s="42"/>
      <c r="BA210" s="3" t="s">
        <v>96</v>
      </c>
      <c r="BB210" s="7"/>
      <c r="BC210" s="7"/>
      <c r="BD210" s="7"/>
      <c r="BE210" s="7"/>
      <c r="BF210" s="7"/>
      <c r="BG210" s="7"/>
      <c r="BH210" s="7"/>
      <c r="BI210" s="7"/>
      <c r="BJ210" s="7"/>
      <c r="BK210" s="7"/>
    </row>
    <row r="211" spans="1:63" s="21" customFormat="1" ht="15" x14ac:dyDescent="0.25">
      <c r="A211" s="108" t="s">
        <v>126</v>
      </c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10"/>
      <c r="Q211"/>
      <c r="R211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42" t="s">
        <v>126</v>
      </c>
      <c r="AO211" s="42"/>
      <c r="AP211" s="3"/>
      <c r="AQ211" s="3"/>
      <c r="AR211" s="42"/>
      <c r="AS211" s="7"/>
      <c r="AT211" s="42"/>
      <c r="AU211" s="3"/>
      <c r="AV211" s="3"/>
      <c r="AW211" s="42"/>
      <c r="AX211" s="3"/>
      <c r="AY211" s="42"/>
      <c r="AZ211" s="42"/>
      <c r="BA211" s="3"/>
      <c r="BB211" s="7"/>
      <c r="BC211" s="7"/>
      <c r="BD211" s="7"/>
      <c r="BE211" s="7"/>
      <c r="BF211" s="7"/>
      <c r="BG211" s="7"/>
      <c r="BH211" s="7"/>
      <c r="BI211" s="7"/>
      <c r="BJ211" s="7"/>
      <c r="BK211" s="7"/>
    </row>
    <row r="212" spans="1:63" s="21" customFormat="1" ht="23.25" x14ac:dyDescent="0.25">
      <c r="A212" s="43" t="s">
        <v>127</v>
      </c>
      <c r="B212" s="44" t="s">
        <v>53</v>
      </c>
      <c r="C212" s="111" t="s">
        <v>54</v>
      </c>
      <c r="D212" s="111"/>
      <c r="E212" s="111"/>
      <c r="F212" s="111"/>
      <c r="G212" s="111"/>
      <c r="H212" s="45" t="s">
        <v>55</v>
      </c>
      <c r="I212" s="46">
        <v>0.17</v>
      </c>
      <c r="J212" s="47"/>
      <c r="K212" s="46">
        <v>0.17</v>
      </c>
      <c r="L212" s="48"/>
      <c r="M212" s="47"/>
      <c r="N212" s="48"/>
      <c r="O212" s="47"/>
      <c r="P212" s="49"/>
      <c r="Q212"/>
      <c r="R21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42"/>
      <c r="AO212" s="42" t="s">
        <v>54</v>
      </c>
      <c r="AP212" s="3"/>
      <c r="AQ212" s="3"/>
      <c r="AR212" s="42"/>
      <c r="AS212" s="7"/>
      <c r="AT212" s="42"/>
      <c r="AU212" s="3"/>
      <c r="AV212" s="3"/>
      <c r="AW212" s="42"/>
      <c r="AX212" s="3"/>
      <c r="AY212" s="42"/>
      <c r="AZ212" s="42"/>
      <c r="BA212" s="3"/>
      <c r="BB212" s="7"/>
      <c r="BC212" s="7"/>
      <c r="BD212" s="7"/>
      <c r="BE212" s="7"/>
      <c r="BF212" s="7"/>
      <c r="BG212" s="7"/>
      <c r="BH212" s="7"/>
      <c r="BI212" s="7"/>
      <c r="BJ212" s="7"/>
      <c r="BK212" s="7"/>
    </row>
    <row r="213" spans="1:63" s="21" customFormat="1" ht="15" x14ac:dyDescent="0.25">
      <c r="A213" s="50"/>
      <c r="B213" s="51"/>
      <c r="C213" s="112" t="s">
        <v>128</v>
      </c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3"/>
      <c r="Q213"/>
      <c r="R213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42"/>
      <c r="AO213" s="42"/>
      <c r="AP213" s="3" t="s">
        <v>128</v>
      </c>
      <c r="AQ213" s="3"/>
      <c r="AR213" s="42"/>
      <c r="AS213" s="7"/>
      <c r="AT213" s="42"/>
      <c r="AU213" s="3"/>
      <c r="AV213" s="3"/>
      <c r="AW213" s="42"/>
      <c r="AX213" s="3"/>
      <c r="AY213" s="42"/>
      <c r="AZ213" s="42"/>
      <c r="BA213" s="3"/>
      <c r="BB213" s="7"/>
      <c r="BC213" s="7"/>
      <c r="BD213" s="7"/>
      <c r="BE213" s="7"/>
      <c r="BF213" s="7"/>
      <c r="BG213" s="7"/>
      <c r="BH213" s="7"/>
      <c r="BI213" s="7"/>
      <c r="BJ213" s="7"/>
      <c r="BK213" s="7"/>
    </row>
    <row r="214" spans="1:63" s="21" customFormat="1" ht="22.5" x14ac:dyDescent="0.25">
      <c r="A214" s="52"/>
      <c r="B214" s="53" t="s">
        <v>57</v>
      </c>
      <c r="C214" s="114" t="s">
        <v>58</v>
      </c>
      <c r="D214" s="114"/>
      <c r="E214" s="114"/>
      <c r="F214" s="114"/>
      <c r="G214" s="114"/>
      <c r="H214" s="114"/>
      <c r="I214" s="114"/>
      <c r="J214" s="114"/>
      <c r="K214" s="114"/>
      <c r="L214" s="114"/>
      <c r="M214" s="114"/>
      <c r="N214" s="114"/>
      <c r="O214" s="114"/>
      <c r="P214" s="115"/>
      <c r="Q214"/>
      <c r="R214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42"/>
      <c r="AO214" s="42"/>
      <c r="AP214" s="3"/>
      <c r="AQ214" s="3" t="s">
        <v>58</v>
      </c>
      <c r="AR214" s="42"/>
      <c r="AS214" s="7"/>
      <c r="AT214" s="42"/>
      <c r="AU214" s="3"/>
      <c r="AV214" s="3"/>
      <c r="AW214" s="42"/>
      <c r="AX214" s="3"/>
      <c r="AY214" s="42"/>
      <c r="AZ214" s="42"/>
      <c r="BA214" s="3"/>
      <c r="BB214" s="7"/>
      <c r="BC214" s="7"/>
      <c r="BD214" s="7"/>
      <c r="BE214" s="7"/>
      <c r="BF214" s="7"/>
      <c r="BG214" s="7"/>
      <c r="BH214" s="7"/>
      <c r="BI214" s="7"/>
      <c r="BJ214" s="7"/>
      <c r="BK214" s="7"/>
    </row>
    <row r="215" spans="1:63" s="21" customFormat="1" ht="15" x14ac:dyDescent="0.25">
      <c r="A215" s="54"/>
      <c r="B215" s="53"/>
      <c r="C215" s="130" t="s">
        <v>59</v>
      </c>
      <c r="D215" s="130"/>
      <c r="E215" s="130"/>
      <c r="F215" s="130"/>
      <c r="G215" s="130"/>
      <c r="H215" s="45"/>
      <c r="I215" s="47"/>
      <c r="J215" s="47"/>
      <c r="K215" s="47"/>
      <c r="L215" s="48"/>
      <c r="M215" s="47"/>
      <c r="N215" s="55"/>
      <c r="O215" s="47"/>
      <c r="P215" s="56">
        <v>10064.82</v>
      </c>
      <c r="Q215" s="57"/>
      <c r="R215" s="57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42"/>
      <c r="AO215" s="42"/>
      <c r="AP215" s="3"/>
      <c r="AQ215" s="3"/>
      <c r="AR215" s="42" t="s">
        <v>59</v>
      </c>
      <c r="AS215" s="7"/>
      <c r="AT215" s="42"/>
      <c r="AU215" s="3"/>
      <c r="AV215" s="3"/>
      <c r="AW215" s="42"/>
      <c r="AX215" s="3"/>
      <c r="AY215" s="42"/>
      <c r="AZ215" s="42"/>
      <c r="BA215" s="3"/>
      <c r="BB215" s="7"/>
      <c r="BC215" s="7"/>
      <c r="BD215" s="7"/>
      <c r="BE215" s="7"/>
      <c r="BF215" s="7"/>
      <c r="BG215" s="7"/>
      <c r="BH215" s="7"/>
      <c r="BI215" s="7"/>
      <c r="BJ215" s="7"/>
      <c r="BK215" s="7"/>
    </row>
    <row r="216" spans="1:63" s="21" customFormat="1" ht="15" x14ac:dyDescent="0.25">
      <c r="A216" s="58"/>
      <c r="B216" s="59"/>
      <c r="C216" s="100" t="s">
        <v>60</v>
      </c>
      <c r="D216" s="100"/>
      <c r="E216" s="100"/>
      <c r="F216" s="100"/>
      <c r="G216" s="100"/>
      <c r="H216" s="60"/>
      <c r="I216" s="61"/>
      <c r="J216" s="61"/>
      <c r="K216" s="61"/>
      <c r="L216" s="62"/>
      <c r="M216" s="61"/>
      <c r="N216" s="62"/>
      <c r="O216" s="61"/>
      <c r="P216" s="63">
        <v>7536.21</v>
      </c>
      <c r="Q216"/>
      <c r="R216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42"/>
      <c r="AO216" s="42"/>
      <c r="AP216" s="3"/>
      <c r="AQ216" s="3"/>
      <c r="AR216" s="42"/>
      <c r="AS216" s="7" t="s">
        <v>60</v>
      </c>
      <c r="AT216" s="42"/>
      <c r="AU216" s="3"/>
      <c r="AV216" s="3"/>
      <c r="AW216" s="42"/>
      <c r="AX216" s="3"/>
      <c r="AY216" s="42"/>
      <c r="AZ216" s="42"/>
      <c r="BA216" s="3"/>
      <c r="BB216" s="7"/>
      <c r="BC216" s="7"/>
      <c r="BD216" s="7"/>
      <c r="BE216" s="7"/>
      <c r="BF216" s="7"/>
      <c r="BG216" s="7"/>
      <c r="BH216" s="7"/>
      <c r="BI216" s="7"/>
      <c r="BJ216" s="7"/>
      <c r="BK216" s="7"/>
    </row>
    <row r="217" spans="1:63" s="21" customFormat="1" ht="34.5" x14ac:dyDescent="0.25">
      <c r="A217" s="58"/>
      <c r="B217" s="59" t="s">
        <v>61</v>
      </c>
      <c r="C217" s="100" t="s">
        <v>62</v>
      </c>
      <c r="D217" s="100"/>
      <c r="E217" s="100"/>
      <c r="F217" s="100"/>
      <c r="G217" s="100"/>
      <c r="H217" s="60" t="s">
        <v>63</v>
      </c>
      <c r="I217" s="64">
        <v>116</v>
      </c>
      <c r="J217" s="65">
        <v>0.9</v>
      </c>
      <c r="K217" s="65">
        <v>104.4</v>
      </c>
      <c r="L217" s="62"/>
      <c r="M217" s="61"/>
      <c r="N217" s="62"/>
      <c r="O217" s="61"/>
      <c r="P217" s="63">
        <v>7867.8</v>
      </c>
      <c r="Q217"/>
      <c r="R217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42"/>
      <c r="AO217" s="42"/>
      <c r="AP217" s="3"/>
      <c r="AQ217" s="3"/>
      <c r="AR217" s="42"/>
      <c r="AS217" s="7" t="s">
        <v>62</v>
      </c>
      <c r="AT217" s="42"/>
      <c r="AU217" s="3"/>
      <c r="AV217" s="3"/>
      <c r="AW217" s="42"/>
      <c r="AX217" s="3"/>
      <c r="AY217" s="42"/>
      <c r="AZ217" s="42"/>
      <c r="BA217" s="3"/>
      <c r="BB217" s="7"/>
      <c r="BC217" s="7"/>
      <c r="BD217" s="7"/>
      <c r="BE217" s="7"/>
      <c r="BF217" s="7"/>
      <c r="BG217" s="7"/>
      <c r="BH217" s="7"/>
      <c r="BI217" s="7"/>
      <c r="BJ217" s="7"/>
      <c r="BK217" s="7"/>
    </row>
    <row r="218" spans="1:63" s="21" customFormat="1" ht="34.5" x14ac:dyDescent="0.25">
      <c r="A218" s="58"/>
      <c r="B218" s="59" t="s">
        <v>64</v>
      </c>
      <c r="C218" s="100" t="s">
        <v>65</v>
      </c>
      <c r="D218" s="100"/>
      <c r="E218" s="100"/>
      <c r="F218" s="100"/>
      <c r="G218" s="100"/>
      <c r="H218" s="60" t="s">
        <v>63</v>
      </c>
      <c r="I218" s="64">
        <v>80</v>
      </c>
      <c r="J218" s="66">
        <v>0.85</v>
      </c>
      <c r="K218" s="64">
        <v>68</v>
      </c>
      <c r="L218" s="62"/>
      <c r="M218" s="61"/>
      <c r="N218" s="62"/>
      <c r="O218" s="61"/>
      <c r="P218" s="63">
        <v>5124.62</v>
      </c>
      <c r="Q218"/>
      <c r="R218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42"/>
      <c r="AO218" s="42"/>
      <c r="AP218" s="3"/>
      <c r="AQ218" s="3"/>
      <c r="AR218" s="42"/>
      <c r="AS218" s="7" t="s">
        <v>65</v>
      </c>
      <c r="AT218" s="42"/>
      <c r="AU218" s="3"/>
      <c r="AV218" s="3"/>
      <c r="AW218" s="42"/>
      <c r="AX218" s="3"/>
      <c r="AY218" s="42"/>
      <c r="AZ218" s="42"/>
      <c r="BA218" s="3"/>
      <c r="BB218" s="7"/>
      <c r="BC218" s="7"/>
      <c r="BD218" s="7"/>
      <c r="BE218" s="7"/>
      <c r="BF218" s="7"/>
      <c r="BG218" s="7"/>
      <c r="BH218" s="7"/>
      <c r="BI218" s="7"/>
      <c r="BJ218" s="7"/>
      <c r="BK218" s="7"/>
    </row>
    <row r="219" spans="1:63" s="21" customFormat="1" ht="15" x14ac:dyDescent="0.25">
      <c r="A219" s="67"/>
      <c r="B219" s="68"/>
      <c r="C219" s="130" t="s">
        <v>66</v>
      </c>
      <c r="D219" s="130"/>
      <c r="E219" s="130"/>
      <c r="F219" s="130"/>
      <c r="G219" s="130"/>
      <c r="H219" s="45"/>
      <c r="I219" s="47"/>
      <c r="J219" s="47"/>
      <c r="K219" s="47"/>
      <c r="L219" s="48"/>
      <c r="M219" s="47"/>
      <c r="N219" s="55">
        <v>135630.82</v>
      </c>
      <c r="O219" s="47"/>
      <c r="P219" s="56">
        <v>23057.24</v>
      </c>
      <c r="Q219"/>
      <c r="R219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42"/>
      <c r="AO219" s="42"/>
      <c r="AP219" s="3"/>
      <c r="AQ219" s="3"/>
      <c r="AR219" s="42"/>
      <c r="AS219" s="7"/>
      <c r="AT219" s="42" t="s">
        <v>66</v>
      </c>
      <c r="AU219" s="3"/>
      <c r="AV219" s="3"/>
      <c r="AW219" s="42"/>
      <c r="AX219" s="3"/>
      <c r="AY219" s="42"/>
      <c r="AZ219" s="42"/>
      <c r="BA219" s="3"/>
      <c r="BB219" s="7"/>
      <c r="BC219" s="7"/>
      <c r="BD219" s="7"/>
      <c r="BE219" s="7"/>
      <c r="BF219" s="7"/>
      <c r="BG219" s="7"/>
      <c r="BH219" s="7"/>
      <c r="BI219" s="7"/>
      <c r="BJ219" s="7"/>
      <c r="BK219" s="7"/>
    </row>
    <row r="220" spans="1:63" s="21" customFormat="1" ht="15" x14ac:dyDescent="0.25">
      <c r="A220" s="43" t="s">
        <v>129</v>
      </c>
      <c r="B220" s="44" t="s">
        <v>53</v>
      </c>
      <c r="C220" s="111" t="s">
        <v>68</v>
      </c>
      <c r="D220" s="111"/>
      <c r="E220" s="111"/>
      <c r="F220" s="111"/>
      <c r="G220" s="111"/>
      <c r="H220" s="45" t="s">
        <v>55</v>
      </c>
      <c r="I220" s="46">
        <v>0.08</v>
      </c>
      <c r="J220" s="47"/>
      <c r="K220" s="46">
        <v>0.08</v>
      </c>
      <c r="L220" s="48"/>
      <c r="M220" s="47"/>
      <c r="N220" s="48"/>
      <c r="O220" s="47"/>
      <c r="P220" s="49"/>
      <c r="Q220"/>
      <c r="R220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42"/>
      <c r="AO220" s="42" t="s">
        <v>68</v>
      </c>
      <c r="AP220" s="3"/>
      <c r="AQ220" s="3"/>
      <c r="AR220" s="42"/>
      <c r="AS220" s="7"/>
      <c r="AT220" s="42"/>
      <c r="AU220" s="3"/>
      <c r="AV220" s="3"/>
      <c r="AW220" s="42"/>
      <c r="AX220" s="3"/>
      <c r="AY220" s="42"/>
      <c r="AZ220" s="42"/>
      <c r="BA220" s="3"/>
      <c r="BB220" s="7"/>
      <c r="BC220" s="7"/>
      <c r="BD220" s="7"/>
      <c r="BE220" s="7"/>
      <c r="BF220" s="7"/>
      <c r="BG220" s="7"/>
      <c r="BH220" s="7"/>
      <c r="BI220" s="7"/>
      <c r="BJ220" s="7"/>
      <c r="BK220" s="7"/>
    </row>
    <row r="221" spans="1:63" s="21" customFormat="1" ht="15" x14ac:dyDescent="0.25">
      <c r="A221" s="50"/>
      <c r="B221" s="51"/>
      <c r="C221" s="112" t="s">
        <v>69</v>
      </c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3"/>
      <c r="Q221"/>
      <c r="R221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42"/>
      <c r="AO221" s="42"/>
      <c r="AP221" s="3" t="s">
        <v>69</v>
      </c>
      <c r="AQ221" s="3"/>
      <c r="AR221" s="42"/>
      <c r="AS221" s="7"/>
      <c r="AT221" s="42"/>
      <c r="AU221" s="3"/>
      <c r="AV221" s="3"/>
      <c r="AW221" s="42"/>
      <c r="AX221" s="3"/>
      <c r="AY221" s="42"/>
      <c r="AZ221" s="42"/>
      <c r="BA221" s="3"/>
      <c r="BB221" s="7"/>
      <c r="BC221" s="7"/>
      <c r="BD221" s="7"/>
      <c r="BE221" s="7"/>
      <c r="BF221" s="7"/>
      <c r="BG221" s="7"/>
      <c r="BH221" s="7"/>
      <c r="BI221" s="7"/>
      <c r="BJ221" s="7"/>
      <c r="BK221" s="7"/>
    </row>
    <row r="222" spans="1:63" s="21" customFormat="1" ht="15" x14ac:dyDescent="0.25">
      <c r="A222" s="54"/>
      <c r="B222" s="53"/>
      <c r="C222" s="130" t="s">
        <v>59</v>
      </c>
      <c r="D222" s="130"/>
      <c r="E222" s="130"/>
      <c r="F222" s="130"/>
      <c r="G222" s="130"/>
      <c r="H222" s="45"/>
      <c r="I222" s="47"/>
      <c r="J222" s="47"/>
      <c r="K222" s="47"/>
      <c r="L222" s="48"/>
      <c r="M222" s="47"/>
      <c r="N222" s="55"/>
      <c r="O222" s="47"/>
      <c r="P222" s="56">
        <v>6581.17</v>
      </c>
      <c r="Q222" s="57"/>
      <c r="R222" s="57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42"/>
      <c r="AO222" s="42"/>
      <c r="AP222" s="3"/>
      <c r="AQ222" s="3"/>
      <c r="AR222" s="42" t="s">
        <v>59</v>
      </c>
      <c r="AS222" s="7"/>
      <c r="AT222" s="42"/>
      <c r="AU222" s="3"/>
      <c r="AV222" s="3"/>
      <c r="AW222" s="42"/>
      <c r="AX222" s="3"/>
      <c r="AY222" s="42"/>
      <c r="AZ222" s="42"/>
      <c r="BA222" s="3"/>
      <c r="BB222" s="7"/>
      <c r="BC222" s="7"/>
      <c r="BD222" s="7"/>
      <c r="BE222" s="7"/>
      <c r="BF222" s="7"/>
      <c r="BG222" s="7"/>
      <c r="BH222" s="7"/>
      <c r="BI222" s="7"/>
      <c r="BJ222" s="7"/>
      <c r="BK222" s="7"/>
    </row>
    <row r="223" spans="1:63" s="21" customFormat="1" ht="15" x14ac:dyDescent="0.25">
      <c r="A223" s="58"/>
      <c r="B223" s="59"/>
      <c r="C223" s="100" t="s">
        <v>60</v>
      </c>
      <c r="D223" s="100"/>
      <c r="E223" s="100"/>
      <c r="F223" s="100"/>
      <c r="G223" s="100"/>
      <c r="H223" s="60"/>
      <c r="I223" s="61"/>
      <c r="J223" s="61"/>
      <c r="K223" s="61"/>
      <c r="L223" s="62"/>
      <c r="M223" s="61"/>
      <c r="N223" s="62"/>
      <c r="O223" s="61"/>
      <c r="P223" s="63">
        <v>4433.0600000000004</v>
      </c>
      <c r="Q223"/>
      <c r="R223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42"/>
      <c r="AO223" s="42"/>
      <c r="AP223" s="3"/>
      <c r="AQ223" s="3"/>
      <c r="AR223" s="42"/>
      <c r="AS223" s="7" t="s">
        <v>60</v>
      </c>
      <c r="AT223" s="42"/>
      <c r="AU223" s="3"/>
      <c r="AV223" s="3"/>
      <c r="AW223" s="42"/>
      <c r="AX223" s="3"/>
      <c r="AY223" s="42"/>
      <c r="AZ223" s="42"/>
      <c r="BA223" s="3"/>
      <c r="BB223" s="7"/>
      <c r="BC223" s="7"/>
      <c r="BD223" s="7"/>
      <c r="BE223" s="7"/>
      <c r="BF223" s="7"/>
      <c r="BG223" s="7"/>
      <c r="BH223" s="7"/>
      <c r="BI223" s="7"/>
      <c r="BJ223" s="7"/>
      <c r="BK223" s="7"/>
    </row>
    <row r="224" spans="1:63" s="21" customFormat="1" ht="34.5" x14ac:dyDescent="0.25">
      <c r="A224" s="58"/>
      <c r="B224" s="59" t="s">
        <v>61</v>
      </c>
      <c r="C224" s="100" t="s">
        <v>62</v>
      </c>
      <c r="D224" s="100"/>
      <c r="E224" s="100"/>
      <c r="F224" s="100"/>
      <c r="G224" s="100"/>
      <c r="H224" s="60" t="s">
        <v>63</v>
      </c>
      <c r="I224" s="64">
        <v>116</v>
      </c>
      <c r="J224" s="65">
        <v>0.9</v>
      </c>
      <c r="K224" s="65">
        <v>104.4</v>
      </c>
      <c r="L224" s="62"/>
      <c r="M224" s="61"/>
      <c r="N224" s="62"/>
      <c r="O224" s="61"/>
      <c r="P224" s="63">
        <v>4628.1099999999997</v>
      </c>
      <c r="Q224"/>
      <c r="R224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42"/>
      <c r="AO224" s="42"/>
      <c r="AP224" s="3"/>
      <c r="AQ224" s="3"/>
      <c r="AR224" s="42"/>
      <c r="AS224" s="7" t="s">
        <v>62</v>
      </c>
      <c r="AT224" s="42"/>
      <c r="AU224" s="3"/>
      <c r="AV224" s="3"/>
      <c r="AW224" s="42"/>
      <c r="AX224" s="3"/>
      <c r="AY224" s="42"/>
      <c r="AZ224" s="42"/>
      <c r="BA224" s="3"/>
      <c r="BB224" s="7"/>
      <c r="BC224" s="7"/>
      <c r="BD224" s="7"/>
      <c r="BE224" s="7"/>
      <c r="BF224" s="7"/>
      <c r="BG224" s="7"/>
      <c r="BH224" s="7"/>
      <c r="BI224" s="7"/>
      <c r="BJ224" s="7"/>
      <c r="BK224" s="7"/>
    </row>
    <row r="225" spans="1:63" s="21" customFormat="1" ht="34.5" x14ac:dyDescent="0.25">
      <c r="A225" s="58"/>
      <c r="B225" s="59" t="s">
        <v>64</v>
      </c>
      <c r="C225" s="100" t="s">
        <v>65</v>
      </c>
      <c r="D225" s="100"/>
      <c r="E225" s="100"/>
      <c r="F225" s="100"/>
      <c r="G225" s="100"/>
      <c r="H225" s="60" t="s">
        <v>63</v>
      </c>
      <c r="I225" s="64">
        <v>80</v>
      </c>
      <c r="J225" s="66">
        <v>0.85</v>
      </c>
      <c r="K225" s="64">
        <v>68</v>
      </c>
      <c r="L225" s="62"/>
      <c r="M225" s="61"/>
      <c r="N225" s="62"/>
      <c r="O225" s="61"/>
      <c r="P225" s="63">
        <v>3014.48</v>
      </c>
      <c r="Q225"/>
      <c r="R225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42"/>
      <c r="AO225" s="42"/>
      <c r="AP225" s="3"/>
      <c r="AQ225" s="3"/>
      <c r="AR225" s="42"/>
      <c r="AS225" s="7" t="s">
        <v>65</v>
      </c>
      <c r="AT225" s="42"/>
      <c r="AU225" s="3"/>
      <c r="AV225" s="3"/>
      <c r="AW225" s="42"/>
      <c r="AX225" s="3"/>
      <c r="AY225" s="42"/>
      <c r="AZ225" s="42"/>
      <c r="BA225" s="3"/>
      <c r="BB225" s="7"/>
      <c r="BC225" s="7"/>
      <c r="BD225" s="7"/>
      <c r="BE225" s="7"/>
      <c r="BF225" s="7"/>
      <c r="BG225" s="7"/>
      <c r="BH225" s="7"/>
      <c r="BI225" s="7"/>
      <c r="BJ225" s="7"/>
      <c r="BK225" s="7"/>
    </row>
    <row r="226" spans="1:63" s="21" customFormat="1" ht="15" x14ac:dyDescent="0.25">
      <c r="A226" s="67"/>
      <c r="B226" s="68"/>
      <c r="C226" s="130" t="s">
        <v>66</v>
      </c>
      <c r="D226" s="130"/>
      <c r="E226" s="130"/>
      <c r="F226" s="130"/>
      <c r="G226" s="130"/>
      <c r="H226" s="45"/>
      <c r="I226" s="47"/>
      <c r="J226" s="47"/>
      <c r="K226" s="47"/>
      <c r="L226" s="48"/>
      <c r="M226" s="47"/>
      <c r="N226" s="55">
        <v>177797</v>
      </c>
      <c r="O226" s="47"/>
      <c r="P226" s="56">
        <v>14223.76</v>
      </c>
      <c r="Q226"/>
      <c r="R226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42"/>
      <c r="AO226" s="42"/>
      <c r="AP226" s="3"/>
      <c r="AQ226" s="3"/>
      <c r="AR226" s="42"/>
      <c r="AS226" s="7"/>
      <c r="AT226" s="42" t="s">
        <v>66</v>
      </c>
      <c r="AU226" s="3"/>
      <c r="AV226" s="3"/>
      <c r="AW226" s="42"/>
      <c r="AX226" s="3"/>
      <c r="AY226" s="42"/>
      <c r="AZ226" s="42"/>
      <c r="BA226" s="3"/>
      <c r="BB226" s="7"/>
      <c r="BC226" s="7"/>
      <c r="BD226" s="7"/>
      <c r="BE226" s="7"/>
      <c r="BF226" s="7"/>
      <c r="BG226" s="7"/>
      <c r="BH226" s="7"/>
      <c r="BI226" s="7"/>
      <c r="BJ226" s="7"/>
      <c r="BK226" s="7"/>
    </row>
    <row r="227" spans="1:63" s="21" customFormat="1" ht="23.25" x14ac:dyDescent="0.25">
      <c r="A227" s="43" t="s">
        <v>130</v>
      </c>
      <c r="B227" s="44" t="s">
        <v>71</v>
      </c>
      <c r="C227" s="111" t="s">
        <v>72</v>
      </c>
      <c r="D227" s="111"/>
      <c r="E227" s="111"/>
      <c r="F227" s="111"/>
      <c r="G227" s="111"/>
      <c r="H227" s="45" t="s">
        <v>73</v>
      </c>
      <c r="I227" s="69">
        <v>8</v>
      </c>
      <c r="J227" s="47"/>
      <c r="K227" s="69">
        <v>8</v>
      </c>
      <c r="L227" s="48"/>
      <c r="M227" s="47"/>
      <c r="N227" s="55">
        <v>8579.0400000000009</v>
      </c>
      <c r="O227" s="47"/>
      <c r="P227" s="56">
        <v>68632.320000000007</v>
      </c>
      <c r="Q227"/>
      <c r="R227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42"/>
      <c r="AO227" s="42" t="s">
        <v>72</v>
      </c>
      <c r="AP227" s="3"/>
      <c r="AQ227" s="3"/>
      <c r="AR227" s="42"/>
      <c r="AS227" s="7"/>
      <c r="AT227" s="42"/>
      <c r="AU227" s="3"/>
      <c r="AV227" s="3"/>
      <c r="AW227" s="42"/>
      <c r="AX227" s="3"/>
      <c r="AY227" s="42"/>
      <c r="AZ227" s="42"/>
      <c r="BA227" s="3"/>
      <c r="BB227" s="7"/>
      <c r="BC227" s="7"/>
      <c r="BD227" s="7"/>
      <c r="BE227" s="7"/>
      <c r="BF227" s="7"/>
      <c r="BG227" s="7"/>
      <c r="BH227" s="7"/>
      <c r="BI227" s="7"/>
      <c r="BJ227" s="7"/>
      <c r="BK227" s="7"/>
    </row>
    <row r="228" spans="1:63" s="21" customFormat="1" ht="15" x14ac:dyDescent="0.25">
      <c r="A228" s="67"/>
      <c r="B228" s="68"/>
      <c r="C228" s="112" t="s">
        <v>74</v>
      </c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3"/>
      <c r="Q228"/>
      <c r="R228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42"/>
      <c r="AO228" s="42"/>
      <c r="AP228" s="3"/>
      <c r="AQ228" s="3"/>
      <c r="AR228" s="42"/>
      <c r="AS228" s="7"/>
      <c r="AT228" s="42"/>
      <c r="AU228" s="3" t="s">
        <v>74</v>
      </c>
      <c r="AV228" s="3"/>
      <c r="AW228" s="42"/>
      <c r="AX228" s="3"/>
      <c r="AY228" s="42"/>
      <c r="AZ228" s="42"/>
      <c r="BA228" s="3"/>
      <c r="BB228" s="7"/>
      <c r="BC228" s="7"/>
      <c r="BD228" s="7"/>
      <c r="BE228" s="7"/>
      <c r="BF228" s="7"/>
      <c r="BG228" s="7"/>
      <c r="BH228" s="7"/>
      <c r="BI228" s="7"/>
      <c r="BJ228" s="7"/>
      <c r="BK228" s="7"/>
    </row>
    <row r="229" spans="1:63" s="21" customFormat="1" ht="15" x14ac:dyDescent="0.25">
      <c r="A229" s="50"/>
      <c r="B229" s="51"/>
      <c r="C229" s="112" t="s">
        <v>75</v>
      </c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3"/>
      <c r="Q229"/>
      <c r="R229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42"/>
      <c r="AO229" s="42"/>
      <c r="AP229" s="3"/>
      <c r="AQ229" s="3"/>
      <c r="AR229" s="42"/>
      <c r="AS229" s="7"/>
      <c r="AT229" s="42"/>
      <c r="AU229" s="3"/>
      <c r="AV229" s="3" t="s">
        <v>75</v>
      </c>
      <c r="AW229" s="42"/>
      <c r="AX229" s="3"/>
      <c r="AY229" s="42"/>
      <c r="AZ229" s="42"/>
      <c r="BA229" s="3"/>
      <c r="BB229" s="7"/>
      <c r="BC229" s="7"/>
      <c r="BD229" s="7"/>
      <c r="BE229" s="7"/>
      <c r="BF229" s="7"/>
      <c r="BG229" s="7"/>
      <c r="BH229" s="7"/>
      <c r="BI229" s="7"/>
      <c r="BJ229" s="7"/>
      <c r="BK229" s="7"/>
    </row>
    <row r="230" spans="1:63" s="21" customFormat="1" ht="15" x14ac:dyDescent="0.25">
      <c r="A230" s="67"/>
      <c r="B230" s="68"/>
      <c r="C230" s="130" t="s">
        <v>66</v>
      </c>
      <c r="D230" s="130"/>
      <c r="E230" s="130"/>
      <c r="F230" s="130"/>
      <c r="G230" s="130"/>
      <c r="H230" s="45"/>
      <c r="I230" s="47"/>
      <c r="J230" s="47"/>
      <c r="K230" s="47"/>
      <c r="L230" s="48"/>
      <c r="M230" s="47"/>
      <c r="N230" s="48"/>
      <c r="O230" s="47"/>
      <c r="P230" s="56">
        <v>68632.320000000007</v>
      </c>
      <c r="Q230"/>
      <c r="R230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42"/>
      <c r="AO230" s="42"/>
      <c r="AP230" s="3"/>
      <c r="AQ230" s="3"/>
      <c r="AR230" s="42"/>
      <c r="AS230" s="7"/>
      <c r="AT230" s="42" t="s">
        <v>66</v>
      </c>
      <c r="AU230" s="3"/>
      <c r="AV230" s="3"/>
      <c r="AW230" s="42"/>
      <c r="AX230" s="3"/>
      <c r="AY230" s="42"/>
      <c r="AZ230" s="42"/>
      <c r="BA230" s="3"/>
      <c r="BB230" s="7"/>
      <c r="BC230" s="7"/>
      <c r="BD230" s="7"/>
      <c r="BE230" s="7"/>
      <c r="BF230" s="7"/>
      <c r="BG230" s="7"/>
      <c r="BH230" s="7"/>
      <c r="BI230" s="7"/>
      <c r="BJ230" s="7"/>
      <c r="BK230" s="7"/>
    </row>
    <row r="231" spans="1:63" s="21" customFormat="1" ht="0" hidden="1" customHeight="1" x14ac:dyDescent="0.25">
      <c r="A231" s="70"/>
      <c r="B231" s="71"/>
      <c r="C231" s="71"/>
      <c r="D231" s="71"/>
      <c r="E231" s="71"/>
      <c r="F231" s="72"/>
      <c r="G231" s="72"/>
      <c r="H231" s="72"/>
      <c r="I231" s="72"/>
      <c r="J231" s="73"/>
      <c r="K231" s="72"/>
      <c r="L231" s="72"/>
      <c r="M231" s="72"/>
      <c r="N231" s="73"/>
      <c r="O231" s="74"/>
      <c r="P231" s="73"/>
      <c r="Q231"/>
      <c r="R231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42"/>
      <c r="AO231" s="42"/>
      <c r="AP231" s="3"/>
      <c r="AQ231" s="3"/>
      <c r="AR231" s="42"/>
      <c r="AS231" s="7"/>
      <c r="AT231" s="42"/>
      <c r="AU231" s="3"/>
      <c r="AV231" s="3"/>
      <c r="AW231" s="42"/>
      <c r="AX231" s="3"/>
      <c r="AY231" s="42"/>
      <c r="AZ231" s="42"/>
      <c r="BA231" s="3"/>
      <c r="BB231" s="7"/>
      <c r="BC231" s="7"/>
      <c r="BD231" s="7"/>
      <c r="BE231" s="7"/>
      <c r="BF231" s="7"/>
      <c r="BG231" s="7"/>
      <c r="BH231" s="7"/>
      <c r="BI231" s="7"/>
      <c r="BJ231" s="7"/>
      <c r="BK231" s="7"/>
    </row>
    <row r="232" spans="1:63" s="21" customFormat="1" ht="15" x14ac:dyDescent="0.25">
      <c r="A232" s="75"/>
      <c r="B232" s="76"/>
      <c r="C232" s="130" t="s">
        <v>131</v>
      </c>
      <c r="D232" s="130"/>
      <c r="E232" s="130"/>
      <c r="F232" s="130"/>
      <c r="G232" s="130"/>
      <c r="H232" s="130"/>
      <c r="I232" s="130"/>
      <c r="J232" s="130"/>
      <c r="K232" s="130"/>
      <c r="L232" s="130"/>
      <c r="M232" s="130"/>
      <c r="N232" s="130"/>
      <c r="O232" s="130"/>
      <c r="P232" s="77"/>
      <c r="Q232"/>
      <c r="R23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42"/>
      <c r="AO232" s="42"/>
      <c r="AP232" s="3"/>
      <c r="AQ232" s="3"/>
      <c r="AR232" s="42"/>
      <c r="AS232" s="7"/>
      <c r="AT232" s="42"/>
      <c r="AU232" s="3"/>
      <c r="AV232" s="3"/>
      <c r="AW232" s="42" t="s">
        <v>131</v>
      </c>
      <c r="AX232" s="3"/>
      <c r="AY232" s="42"/>
      <c r="AZ232" s="42"/>
      <c r="BA232" s="3"/>
      <c r="BB232" s="7"/>
      <c r="BC232" s="7"/>
      <c r="BD232" s="7"/>
      <c r="BE232" s="7"/>
      <c r="BF232" s="7"/>
      <c r="BG232" s="7"/>
      <c r="BH232" s="7"/>
      <c r="BI232" s="7"/>
      <c r="BJ232" s="7"/>
      <c r="BK232" s="7"/>
    </row>
    <row r="233" spans="1:63" s="21" customFormat="1" ht="15" x14ac:dyDescent="0.25">
      <c r="A233" s="54"/>
      <c r="B233" s="53"/>
      <c r="C233" s="112" t="s">
        <v>77</v>
      </c>
      <c r="D233" s="112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78">
        <v>85278.31</v>
      </c>
      <c r="Q233" s="2"/>
      <c r="R233" s="2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42"/>
      <c r="AO233" s="42"/>
      <c r="AP233" s="3"/>
      <c r="AQ233" s="3"/>
      <c r="AR233" s="42"/>
      <c r="AS233" s="7"/>
      <c r="AT233" s="42"/>
      <c r="AU233" s="3"/>
      <c r="AV233" s="3"/>
      <c r="AW233" s="42"/>
      <c r="AX233" s="3" t="s">
        <v>77</v>
      </c>
      <c r="AY233" s="42"/>
      <c r="AZ233" s="42"/>
      <c r="BA233" s="3"/>
      <c r="BB233" s="7"/>
      <c r="BC233" s="7"/>
      <c r="BD233" s="7"/>
      <c r="BE233" s="7"/>
      <c r="BF233" s="7"/>
      <c r="BG233" s="7"/>
      <c r="BH233" s="7"/>
      <c r="BI233" s="7"/>
      <c r="BJ233" s="7"/>
      <c r="BK233" s="7"/>
    </row>
    <row r="234" spans="1:63" s="21" customFormat="1" ht="15" x14ac:dyDescent="0.25">
      <c r="A234" s="54"/>
      <c r="B234" s="53"/>
      <c r="C234" s="112" t="s">
        <v>78</v>
      </c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79"/>
      <c r="Q234" s="2"/>
      <c r="R234" s="2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42"/>
      <c r="AO234" s="42"/>
      <c r="AP234" s="3"/>
      <c r="AQ234" s="3"/>
      <c r="AR234" s="42"/>
      <c r="AS234" s="7"/>
      <c r="AT234" s="42"/>
      <c r="AU234" s="3"/>
      <c r="AV234" s="3"/>
      <c r="AW234" s="42"/>
      <c r="AX234" s="3" t="s">
        <v>78</v>
      </c>
      <c r="AY234" s="42"/>
      <c r="AZ234" s="42"/>
      <c r="BA234" s="3"/>
      <c r="BB234" s="7"/>
      <c r="BC234" s="7"/>
      <c r="BD234" s="7"/>
      <c r="BE234" s="7"/>
      <c r="BF234" s="7"/>
      <c r="BG234" s="7"/>
      <c r="BH234" s="7"/>
      <c r="BI234" s="7"/>
      <c r="BJ234" s="7"/>
      <c r="BK234" s="7"/>
    </row>
    <row r="235" spans="1:63" s="21" customFormat="1" ht="15" x14ac:dyDescent="0.25">
      <c r="A235" s="54"/>
      <c r="B235" s="53"/>
      <c r="C235" s="112" t="s">
        <v>79</v>
      </c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78">
        <v>8989.5</v>
      </c>
      <c r="Q235" s="2"/>
      <c r="R235" s="2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42"/>
      <c r="AO235" s="42"/>
      <c r="AP235" s="3"/>
      <c r="AQ235" s="3"/>
      <c r="AR235" s="42"/>
      <c r="AS235" s="7"/>
      <c r="AT235" s="42"/>
      <c r="AU235" s="3"/>
      <c r="AV235" s="3"/>
      <c r="AW235" s="42"/>
      <c r="AX235" s="3" t="s">
        <v>79</v>
      </c>
      <c r="AY235" s="42"/>
      <c r="AZ235" s="42"/>
      <c r="BA235" s="3"/>
      <c r="BB235" s="7"/>
      <c r="BC235" s="7"/>
      <c r="BD235" s="7"/>
      <c r="BE235" s="7"/>
      <c r="BF235" s="7"/>
      <c r="BG235" s="7"/>
      <c r="BH235" s="7"/>
      <c r="BI235" s="7"/>
      <c r="BJ235" s="7"/>
      <c r="BK235" s="7"/>
    </row>
    <row r="236" spans="1:63" s="21" customFormat="1" ht="15" x14ac:dyDescent="0.25">
      <c r="A236" s="54"/>
      <c r="B236" s="53"/>
      <c r="C236" s="112" t="s">
        <v>80</v>
      </c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78">
        <v>4016.02</v>
      </c>
      <c r="Q236" s="2"/>
      <c r="R236" s="2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42"/>
      <c r="AO236" s="42"/>
      <c r="AP236" s="3"/>
      <c r="AQ236" s="3"/>
      <c r="AR236" s="42"/>
      <c r="AS236" s="7"/>
      <c r="AT236" s="42"/>
      <c r="AU236" s="3"/>
      <c r="AV236" s="3"/>
      <c r="AW236" s="42"/>
      <c r="AX236" s="3" t="s">
        <v>80</v>
      </c>
      <c r="AY236" s="42"/>
      <c r="AZ236" s="42"/>
      <c r="BA236" s="3"/>
      <c r="BB236" s="7"/>
      <c r="BC236" s="7"/>
      <c r="BD236" s="7"/>
      <c r="BE236" s="7"/>
      <c r="BF236" s="7"/>
      <c r="BG236" s="7"/>
      <c r="BH236" s="7"/>
      <c r="BI236" s="7"/>
      <c r="BJ236" s="7"/>
      <c r="BK236" s="7"/>
    </row>
    <row r="237" spans="1:63" s="21" customFormat="1" ht="15" x14ac:dyDescent="0.25">
      <c r="A237" s="54"/>
      <c r="B237" s="53"/>
      <c r="C237" s="112" t="s">
        <v>81</v>
      </c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78">
        <v>2979.77</v>
      </c>
      <c r="Q237" s="2"/>
      <c r="R237" s="2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42"/>
      <c r="AO237" s="42"/>
      <c r="AP237" s="3"/>
      <c r="AQ237" s="3"/>
      <c r="AR237" s="42"/>
      <c r="AS237" s="7"/>
      <c r="AT237" s="42"/>
      <c r="AU237" s="3"/>
      <c r="AV237" s="3"/>
      <c r="AW237" s="42"/>
      <c r="AX237" s="3" t="s">
        <v>81</v>
      </c>
      <c r="AY237" s="42"/>
      <c r="AZ237" s="42"/>
      <c r="BA237" s="3"/>
      <c r="BB237" s="7"/>
      <c r="BC237" s="7"/>
      <c r="BD237" s="7"/>
      <c r="BE237" s="7"/>
      <c r="BF237" s="7"/>
      <c r="BG237" s="7"/>
      <c r="BH237" s="7"/>
      <c r="BI237" s="7"/>
      <c r="BJ237" s="7"/>
      <c r="BK237" s="7"/>
    </row>
    <row r="238" spans="1:63" s="21" customFormat="1" ht="15" x14ac:dyDescent="0.25">
      <c r="A238" s="54"/>
      <c r="B238" s="53"/>
      <c r="C238" s="112" t="s">
        <v>82</v>
      </c>
      <c r="D238" s="112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78">
        <v>69293.02</v>
      </c>
      <c r="Q238" s="2"/>
      <c r="R238" s="2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42"/>
      <c r="AO238" s="42"/>
      <c r="AP238" s="3"/>
      <c r="AQ238" s="3"/>
      <c r="AR238" s="42"/>
      <c r="AS238" s="7"/>
      <c r="AT238" s="42"/>
      <c r="AU238" s="3"/>
      <c r="AV238" s="3"/>
      <c r="AW238" s="42"/>
      <c r="AX238" s="3" t="s">
        <v>82</v>
      </c>
      <c r="AY238" s="42"/>
      <c r="AZ238" s="42"/>
      <c r="BA238" s="3"/>
      <c r="BB238" s="7"/>
      <c r="BC238" s="7"/>
      <c r="BD238" s="7"/>
      <c r="BE238" s="7"/>
      <c r="BF238" s="7"/>
      <c r="BG238" s="7"/>
      <c r="BH238" s="7"/>
      <c r="BI238" s="7"/>
      <c r="BJ238" s="7"/>
      <c r="BK238" s="7"/>
    </row>
    <row r="239" spans="1:63" s="21" customFormat="1" ht="15" x14ac:dyDescent="0.25">
      <c r="A239" s="54"/>
      <c r="B239" s="53"/>
      <c r="C239" s="112" t="s">
        <v>83</v>
      </c>
      <c r="D239" s="112"/>
      <c r="E239" s="112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78">
        <v>105913.32</v>
      </c>
      <c r="Q239" s="2"/>
      <c r="R239" s="2"/>
      <c r="S239"/>
      <c r="T239"/>
      <c r="U239"/>
      <c r="V239"/>
      <c r="W239"/>
      <c r="X239"/>
      <c r="Y239"/>
      <c r="Z239"/>
      <c r="AA239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42"/>
      <c r="AO239" s="42"/>
      <c r="AP239" s="3"/>
      <c r="AQ239" s="3"/>
      <c r="AR239" s="42"/>
      <c r="AS239" s="7"/>
      <c r="AT239" s="42"/>
      <c r="AU239" s="3"/>
      <c r="AV239" s="3"/>
      <c r="AW239" s="42"/>
      <c r="AX239" s="3" t="s">
        <v>83</v>
      </c>
      <c r="AY239" s="42"/>
      <c r="AZ239" s="42"/>
      <c r="BA239" s="3"/>
      <c r="BB239" s="7"/>
      <c r="BC239" s="7"/>
      <c r="BD239" s="7"/>
      <c r="BE239" s="7"/>
      <c r="BF239" s="7"/>
      <c r="BG239" s="7"/>
      <c r="BH239" s="7"/>
      <c r="BI239" s="7"/>
      <c r="BJ239" s="7"/>
      <c r="BK239" s="7"/>
    </row>
    <row r="240" spans="1:63" s="21" customFormat="1" ht="15" x14ac:dyDescent="0.25">
      <c r="A240" s="54"/>
      <c r="B240" s="53"/>
      <c r="C240" s="112" t="s">
        <v>78</v>
      </c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79"/>
      <c r="Q240" s="2"/>
      <c r="R240" s="2"/>
      <c r="S240"/>
      <c r="T240"/>
      <c r="U240"/>
      <c r="V240"/>
      <c r="W240"/>
      <c r="X240"/>
      <c r="Y240"/>
      <c r="Z240"/>
      <c r="AA240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42"/>
      <c r="AO240" s="42"/>
      <c r="AP240" s="3"/>
      <c r="AQ240" s="3"/>
      <c r="AR240" s="42"/>
      <c r="AS240" s="7"/>
      <c r="AT240" s="42"/>
      <c r="AU240" s="3"/>
      <c r="AV240" s="3"/>
      <c r="AW240" s="42"/>
      <c r="AX240" s="3" t="s">
        <v>78</v>
      </c>
      <c r="AY240" s="42"/>
      <c r="AZ240" s="42"/>
      <c r="BA240" s="3"/>
      <c r="BB240" s="7"/>
      <c r="BC240" s="7"/>
      <c r="BD240" s="7"/>
      <c r="BE240" s="7"/>
      <c r="BF240" s="7"/>
      <c r="BG240" s="7"/>
      <c r="BH240" s="7"/>
      <c r="BI240" s="7"/>
      <c r="BJ240" s="7"/>
      <c r="BK240" s="7"/>
    </row>
    <row r="241" spans="1:63" s="21" customFormat="1" ht="15" x14ac:dyDescent="0.25">
      <c r="A241" s="54"/>
      <c r="B241" s="53"/>
      <c r="C241" s="112" t="s">
        <v>84</v>
      </c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78">
        <v>8989.5</v>
      </c>
      <c r="Q241" s="2"/>
      <c r="R241" s="2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42"/>
      <c r="AO241" s="42"/>
      <c r="AP241" s="3"/>
      <c r="AQ241" s="3"/>
      <c r="AR241" s="42"/>
      <c r="AS241" s="7"/>
      <c r="AT241" s="42"/>
      <c r="AU241" s="3"/>
      <c r="AV241" s="3"/>
      <c r="AW241" s="42"/>
      <c r="AX241" s="3" t="s">
        <v>84</v>
      </c>
      <c r="AY241" s="42"/>
      <c r="AZ241" s="42"/>
      <c r="BA241" s="3"/>
      <c r="BB241" s="7"/>
      <c r="BC241" s="7"/>
      <c r="BD241" s="7"/>
      <c r="BE241" s="7"/>
      <c r="BF241" s="7"/>
      <c r="BG241" s="7"/>
      <c r="BH241" s="7"/>
      <c r="BI241" s="7"/>
      <c r="BJ241" s="7"/>
      <c r="BK241" s="7"/>
    </row>
    <row r="242" spans="1:63" s="21" customFormat="1" ht="15" x14ac:dyDescent="0.25">
      <c r="A242" s="54"/>
      <c r="B242" s="53"/>
      <c r="C242" s="112" t="s">
        <v>85</v>
      </c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78">
        <v>4016.02</v>
      </c>
      <c r="Q242" s="2"/>
      <c r="R242" s="2"/>
      <c r="S242"/>
      <c r="T242"/>
      <c r="U242"/>
      <c r="V242"/>
      <c r="W242"/>
      <c r="X242"/>
      <c r="Y242"/>
      <c r="Z242"/>
      <c r="AA242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42"/>
      <c r="AO242" s="42"/>
      <c r="AP242" s="3"/>
      <c r="AQ242" s="3"/>
      <c r="AR242" s="42"/>
      <c r="AS242" s="7"/>
      <c r="AT242" s="42"/>
      <c r="AU242" s="3"/>
      <c r="AV242" s="3"/>
      <c r="AW242" s="42"/>
      <c r="AX242" s="3" t="s">
        <v>85</v>
      </c>
      <c r="AY242" s="42"/>
      <c r="AZ242" s="42"/>
      <c r="BA242" s="3"/>
      <c r="BB242" s="7"/>
      <c r="BC242" s="7"/>
      <c r="BD242" s="7"/>
      <c r="BE242" s="7"/>
      <c r="BF242" s="7"/>
      <c r="BG242" s="7"/>
      <c r="BH242" s="7"/>
      <c r="BI242" s="7"/>
      <c r="BJ242" s="7"/>
      <c r="BK242" s="7"/>
    </row>
    <row r="243" spans="1:63" s="21" customFormat="1" ht="15" x14ac:dyDescent="0.25">
      <c r="A243" s="54"/>
      <c r="B243" s="53"/>
      <c r="C243" s="112" t="s">
        <v>86</v>
      </c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78">
        <v>2979.77</v>
      </c>
      <c r="Q243" s="2"/>
      <c r="R243" s="2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42"/>
      <c r="AO243" s="42"/>
      <c r="AP243" s="3"/>
      <c r="AQ243" s="3"/>
      <c r="AR243" s="42"/>
      <c r="AS243" s="7"/>
      <c r="AT243" s="42"/>
      <c r="AU243" s="3"/>
      <c r="AV243" s="3"/>
      <c r="AW243" s="42"/>
      <c r="AX243" s="3" t="s">
        <v>86</v>
      </c>
      <c r="AY243" s="42"/>
      <c r="AZ243" s="42"/>
      <c r="BA243" s="3"/>
      <c r="BB243" s="7"/>
      <c r="BC243" s="7"/>
      <c r="BD243" s="7"/>
      <c r="BE243" s="7"/>
      <c r="BF243" s="7"/>
      <c r="BG243" s="7"/>
      <c r="BH243" s="7"/>
      <c r="BI243" s="7"/>
      <c r="BJ243" s="7"/>
      <c r="BK243" s="7"/>
    </row>
    <row r="244" spans="1:63" s="21" customFormat="1" ht="15" x14ac:dyDescent="0.25">
      <c r="A244" s="54"/>
      <c r="B244" s="53"/>
      <c r="C244" s="112" t="s">
        <v>87</v>
      </c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78">
        <v>69293.02</v>
      </c>
      <c r="Q244" s="2"/>
      <c r="R244" s="2"/>
      <c r="S244"/>
      <c r="T244"/>
      <c r="U244"/>
      <c r="V244"/>
      <c r="W244"/>
      <c r="X244"/>
      <c r="Y244"/>
      <c r="Z244"/>
      <c r="AA244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42"/>
      <c r="AO244" s="42"/>
      <c r="AP244" s="3"/>
      <c r="AQ244" s="3"/>
      <c r="AR244" s="42"/>
      <c r="AS244" s="7"/>
      <c r="AT244" s="42"/>
      <c r="AU244" s="3"/>
      <c r="AV244" s="3"/>
      <c r="AW244" s="42"/>
      <c r="AX244" s="3" t="s">
        <v>87</v>
      </c>
      <c r="AY244" s="42"/>
      <c r="AZ244" s="42"/>
      <c r="BA244" s="3"/>
      <c r="BB244" s="7"/>
      <c r="BC244" s="7"/>
      <c r="BD244" s="7"/>
      <c r="BE244" s="7"/>
      <c r="BF244" s="7"/>
      <c r="BG244" s="7"/>
      <c r="BH244" s="7"/>
      <c r="BI244" s="7"/>
      <c r="BJ244" s="7"/>
      <c r="BK244" s="7"/>
    </row>
    <row r="245" spans="1:63" s="21" customFormat="1" ht="15" x14ac:dyDescent="0.25">
      <c r="A245" s="54"/>
      <c r="B245" s="53"/>
      <c r="C245" s="112" t="s">
        <v>88</v>
      </c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78">
        <v>12495.91</v>
      </c>
      <c r="Q245" s="2"/>
      <c r="R245" s="2"/>
      <c r="S245"/>
      <c r="T245"/>
      <c r="U245"/>
      <c r="V245"/>
      <c r="W245"/>
      <c r="X245"/>
      <c r="Y245"/>
      <c r="Z245"/>
      <c r="AA245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42"/>
      <c r="AO245" s="42"/>
      <c r="AP245" s="3"/>
      <c r="AQ245" s="3"/>
      <c r="AR245" s="42"/>
      <c r="AS245" s="7"/>
      <c r="AT245" s="42"/>
      <c r="AU245" s="3"/>
      <c r="AV245" s="3"/>
      <c r="AW245" s="42"/>
      <c r="AX245" s="3" t="s">
        <v>88</v>
      </c>
      <c r="AY245" s="42"/>
      <c r="AZ245" s="42"/>
      <c r="BA245" s="3"/>
      <c r="BB245" s="7"/>
      <c r="BC245" s="7"/>
      <c r="BD245" s="7"/>
      <c r="BE245" s="7"/>
      <c r="BF245" s="7"/>
      <c r="BG245" s="7"/>
      <c r="BH245" s="7"/>
      <c r="BI245" s="7"/>
      <c r="BJ245" s="7"/>
      <c r="BK245" s="7"/>
    </row>
    <row r="246" spans="1:63" s="21" customFormat="1" ht="15" x14ac:dyDescent="0.25">
      <c r="A246" s="54"/>
      <c r="B246" s="53"/>
      <c r="C246" s="112" t="s">
        <v>89</v>
      </c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78">
        <v>8139.1</v>
      </c>
      <c r="Q246" s="2"/>
      <c r="R246" s="2"/>
      <c r="S246"/>
      <c r="T246"/>
      <c r="U246"/>
      <c r="V246"/>
      <c r="W246"/>
      <c r="X246"/>
      <c r="Y246"/>
      <c r="Z246"/>
      <c r="AA246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42"/>
      <c r="AO246" s="42"/>
      <c r="AP246" s="3"/>
      <c r="AQ246" s="3"/>
      <c r="AR246" s="42"/>
      <c r="AS246" s="7"/>
      <c r="AT246" s="42"/>
      <c r="AU246" s="3"/>
      <c r="AV246" s="3"/>
      <c r="AW246" s="42"/>
      <c r="AX246" s="3" t="s">
        <v>89</v>
      </c>
      <c r="AY246" s="42"/>
      <c r="AZ246" s="42"/>
      <c r="BA246" s="3"/>
      <c r="BB246" s="7"/>
      <c r="BC246" s="7"/>
      <c r="BD246" s="7"/>
      <c r="BE246" s="7"/>
      <c r="BF246" s="7"/>
      <c r="BG246" s="7"/>
      <c r="BH246" s="7"/>
      <c r="BI246" s="7"/>
      <c r="BJ246" s="7"/>
      <c r="BK246" s="7"/>
    </row>
    <row r="247" spans="1:63" s="21" customFormat="1" ht="15" x14ac:dyDescent="0.25">
      <c r="A247" s="54"/>
      <c r="B247" s="53"/>
      <c r="C247" s="112" t="s">
        <v>90</v>
      </c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78">
        <v>11969.27</v>
      </c>
      <c r="Q247" s="2"/>
      <c r="R247" s="2"/>
      <c r="S247"/>
      <c r="T247"/>
      <c r="U247"/>
      <c r="V247"/>
      <c r="W247"/>
      <c r="X247"/>
      <c r="Y247"/>
      <c r="Z247"/>
      <c r="AA24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42"/>
      <c r="AO247" s="42"/>
      <c r="AP247" s="3"/>
      <c r="AQ247" s="3"/>
      <c r="AR247" s="42"/>
      <c r="AS247" s="7"/>
      <c r="AT247" s="42"/>
      <c r="AU247" s="3"/>
      <c r="AV247" s="3"/>
      <c r="AW247" s="42"/>
      <c r="AX247" s="3" t="s">
        <v>90</v>
      </c>
      <c r="AY247" s="42"/>
      <c r="AZ247" s="42"/>
      <c r="BA247" s="3"/>
      <c r="BB247" s="7"/>
      <c r="BC247" s="7"/>
      <c r="BD247" s="7"/>
      <c r="BE247" s="7"/>
      <c r="BF247" s="7"/>
      <c r="BG247" s="7"/>
      <c r="BH247" s="7"/>
      <c r="BI247" s="7"/>
      <c r="BJ247" s="7"/>
      <c r="BK247" s="7"/>
    </row>
    <row r="248" spans="1:63" s="21" customFormat="1" ht="15" x14ac:dyDescent="0.25">
      <c r="A248" s="54"/>
      <c r="B248" s="53"/>
      <c r="C248" s="112" t="s">
        <v>91</v>
      </c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78">
        <v>12495.91</v>
      </c>
      <c r="Q248" s="2"/>
      <c r="R248" s="2"/>
      <c r="S248"/>
      <c r="T248"/>
      <c r="U248"/>
      <c r="V248"/>
      <c r="W248"/>
      <c r="X248"/>
      <c r="Y248"/>
      <c r="Z248"/>
      <c r="AA248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42"/>
      <c r="AO248" s="42"/>
      <c r="AP248" s="3"/>
      <c r="AQ248" s="3"/>
      <c r="AR248" s="42"/>
      <c r="AS248" s="7"/>
      <c r="AT248" s="42"/>
      <c r="AU248" s="3"/>
      <c r="AV248" s="3"/>
      <c r="AW248" s="42"/>
      <c r="AX248" s="3" t="s">
        <v>91</v>
      </c>
      <c r="AY248" s="42"/>
      <c r="AZ248" s="42"/>
      <c r="BA248" s="3"/>
      <c r="BB248" s="7"/>
      <c r="BC248" s="7"/>
      <c r="BD248" s="7"/>
      <c r="BE248" s="7"/>
      <c r="BF248" s="7"/>
      <c r="BG248" s="7"/>
      <c r="BH248" s="7"/>
      <c r="BI248" s="7"/>
      <c r="BJ248" s="7"/>
      <c r="BK248" s="7"/>
    </row>
    <row r="249" spans="1:63" s="21" customFormat="1" ht="15" x14ac:dyDescent="0.25">
      <c r="A249" s="54"/>
      <c r="B249" s="53"/>
      <c r="C249" s="112" t="s">
        <v>92</v>
      </c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78">
        <v>8139.1</v>
      </c>
      <c r="Q249" s="2"/>
      <c r="R249" s="2"/>
      <c r="S249"/>
      <c r="T249"/>
      <c r="U249"/>
      <c r="V249"/>
      <c r="W249"/>
      <c r="X249"/>
      <c r="Y249"/>
      <c r="Z249"/>
      <c r="AA249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42"/>
      <c r="AO249" s="42"/>
      <c r="AP249" s="3"/>
      <c r="AQ249" s="3"/>
      <c r="AR249" s="42"/>
      <c r="AS249" s="7"/>
      <c r="AT249" s="42"/>
      <c r="AU249" s="3"/>
      <c r="AV249" s="3"/>
      <c r="AW249" s="42"/>
      <c r="AX249" s="3" t="s">
        <v>92</v>
      </c>
      <c r="AY249" s="42"/>
      <c r="AZ249" s="42"/>
      <c r="BA249" s="3"/>
      <c r="BB249" s="7"/>
      <c r="BC249" s="7"/>
      <c r="BD249" s="7"/>
      <c r="BE249" s="7"/>
      <c r="BF249" s="7"/>
      <c r="BG249" s="7"/>
      <c r="BH249" s="7"/>
      <c r="BI249" s="7"/>
      <c r="BJ249" s="7"/>
      <c r="BK249" s="7"/>
    </row>
    <row r="250" spans="1:63" s="21" customFormat="1" ht="15" x14ac:dyDescent="0.25">
      <c r="A250" s="54"/>
      <c r="B250" s="80"/>
      <c r="C250" s="131" t="s">
        <v>132</v>
      </c>
      <c r="D250" s="131"/>
      <c r="E250" s="131"/>
      <c r="F250" s="131"/>
      <c r="G250" s="131"/>
      <c r="H250" s="131"/>
      <c r="I250" s="131"/>
      <c r="J250" s="131"/>
      <c r="K250" s="131"/>
      <c r="L250" s="131"/>
      <c r="M250" s="131"/>
      <c r="N250" s="131"/>
      <c r="O250" s="131"/>
      <c r="P250" s="81">
        <v>105913.32</v>
      </c>
      <c r="Q250" s="2"/>
      <c r="R250" s="2"/>
      <c r="S250"/>
      <c r="T250"/>
      <c r="U250"/>
      <c r="V250"/>
      <c r="W250"/>
      <c r="X250"/>
      <c r="Y250"/>
      <c r="Z250"/>
      <c r="AA250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42"/>
      <c r="AO250" s="42"/>
      <c r="AP250" s="3"/>
      <c r="AQ250" s="3"/>
      <c r="AR250" s="42"/>
      <c r="AS250" s="7"/>
      <c r="AT250" s="42"/>
      <c r="AU250" s="3"/>
      <c r="AV250" s="3"/>
      <c r="AW250" s="42"/>
      <c r="AX250" s="3"/>
      <c r="AY250" s="42" t="s">
        <v>132</v>
      </c>
      <c r="AZ250" s="42"/>
      <c r="BA250" s="3"/>
      <c r="BB250" s="7"/>
      <c r="BC250" s="7"/>
      <c r="BD250" s="7"/>
      <c r="BE250" s="7"/>
      <c r="BF250" s="7"/>
      <c r="BG250" s="7"/>
      <c r="BH250" s="7"/>
      <c r="BI250" s="7"/>
      <c r="BJ250" s="7"/>
      <c r="BK250" s="7"/>
    </row>
    <row r="251" spans="1:63" s="21" customFormat="1" ht="15" x14ac:dyDescent="0.25">
      <c r="A251" s="54"/>
      <c r="B251" s="80"/>
      <c r="C251" s="131" t="s">
        <v>94</v>
      </c>
      <c r="D251" s="131"/>
      <c r="E251" s="131"/>
      <c r="F251" s="131"/>
      <c r="G251" s="131"/>
      <c r="H251" s="131"/>
      <c r="I251" s="131"/>
      <c r="J251" s="131"/>
      <c r="K251" s="131"/>
      <c r="L251" s="131"/>
      <c r="M251" s="131"/>
      <c r="N251" s="131"/>
      <c r="O251" s="131"/>
      <c r="P251" s="82"/>
      <c r="Q251" s="2"/>
      <c r="R251" s="2"/>
      <c r="S251"/>
      <c r="T251"/>
      <c r="U251"/>
      <c r="V251"/>
      <c r="W251"/>
      <c r="X251"/>
      <c r="Y251"/>
      <c r="Z251"/>
      <c r="AA251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42"/>
      <c r="AO251" s="42"/>
      <c r="AP251" s="3"/>
      <c r="AQ251" s="3"/>
      <c r="AR251" s="42"/>
      <c r="AS251" s="7"/>
      <c r="AT251" s="42"/>
      <c r="AU251" s="3"/>
      <c r="AV251" s="3"/>
      <c r="AW251" s="42"/>
      <c r="AX251" s="3"/>
      <c r="AY251" s="42"/>
      <c r="AZ251" s="42" t="s">
        <v>94</v>
      </c>
      <c r="BA251" s="3"/>
      <c r="BB251" s="7"/>
      <c r="BC251" s="7"/>
      <c r="BD251" s="7"/>
      <c r="BE251" s="7"/>
      <c r="BF251" s="7"/>
      <c r="BG251" s="7"/>
      <c r="BH251" s="7"/>
      <c r="BI251" s="7"/>
      <c r="BJ251" s="7"/>
      <c r="BK251" s="7"/>
    </row>
    <row r="252" spans="1:63" s="21" customFormat="1" ht="15" x14ac:dyDescent="0.25">
      <c r="A252" s="54"/>
      <c r="B252" s="80"/>
      <c r="C252" s="132" t="s">
        <v>95</v>
      </c>
      <c r="D252" s="132"/>
      <c r="E252" s="132"/>
      <c r="F252" s="132"/>
      <c r="G252" s="132"/>
      <c r="H252" s="132"/>
      <c r="I252" s="132"/>
      <c r="J252" s="132"/>
      <c r="K252" s="83">
        <v>21.815999999999999</v>
      </c>
      <c r="L252" s="132"/>
      <c r="M252" s="132"/>
      <c r="N252" s="132"/>
      <c r="O252" s="132"/>
      <c r="P252" s="79"/>
      <c r="Q252" s="2"/>
      <c r="R252" s="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42"/>
      <c r="AO252" s="42"/>
      <c r="AP252" s="3"/>
      <c r="AQ252" s="3"/>
      <c r="AR252" s="42"/>
      <c r="AS252" s="7"/>
      <c r="AT252" s="42"/>
      <c r="AU252" s="3"/>
      <c r="AV252" s="3"/>
      <c r="AW252" s="42"/>
      <c r="AX252" s="3"/>
      <c r="AY252" s="42"/>
      <c r="AZ252" s="42"/>
      <c r="BA252" s="3" t="s">
        <v>95</v>
      </c>
      <c r="BB252" s="7"/>
      <c r="BC252" s="7"/>
      <c r="BD252" s="7"/>
      <c r="BE252" s="7"/>
      <c r="BF252" s="7"/>
      <c r="BG252" s="7"/>
      <c r="BH252" s="7"/>
      <c r="BI252" s="7"/>
      <c r="BJ252" s="7"/>
      <c r="BK252" s="7"/>
    </row>
    <row r="253" spans="1:63" s="21" customFormat="1" ht="15" x14ac:dyDescent="0.25">
      <c r="A253" s="54"/>
      <c r="B253" s="80"/>
      <c r="C253" s="132" t="s">
        <v>96</v>
      </c>
      <c r="D253" s="132"/>
      <c r="E253" s="132"/>
      <c r="F253" s="132"/>
      <c r="G253" s="132"/>
      <c r="H253" s="132"/>
      <c r="I253" s="132"/>
      <c r="J253" s="132"/>
      <c r="K253" s="84">
        <v>5.0327999999999999</v>
      </c>
      <c r="L253" s="132"/>
      <c r="M253" s="132"/>
      <c r="N253" s="132"/>
      <c r="O253" s="132"/>
      <c r="P253" s="79"/>
      <c r="Q253" s="2"/>
      <c r="R253" s="2"/>
      <c r="S253"/>
      <c r="T253"/>
      <c r="U253"/>
      <c r="V253"/>
      <c r="W253"/>
      <c r="X253"/>
      <c r="Y253"/>
      <c r="Z253"/>
      <c r="AA253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42"/>
      <c r="AO253" s="42"/>
      <c r="AP253" s="3"/>
      <c r="AQ253" s="3"/>
      <c r="AR253" s="42"/>
      <c r="AS253" s="7"/>
      <c r="AT253" s="42"/>
      <c r="AU253" s="3"/>
      <c r="AV253" s="3"/>
      <c r="AW253" s="42"/>
      <c r="AX253" s="3"/>
      <c r="AY253" s="42"/>
      <c r="AZ253" s="42"/>
      <c r="BA253" s="3" t="s">
        <v>96</v>
      </c>
      <c r="BB253" s="7"/>
      <c r="BC253" s="7"/>
      <c r="BD253" s="7"/>
      <c r="BE253" s="7"/>
      <c r="BF253" s="7"/>
      <c r="BG253" s="7"/>
      <c r="BH253" s="7"/>
      <c r="BI253" s="7"/>
      <c r="BJ253" s="7"/>
      <c r="BK253" s="7"/>
    </row>
    <row r="254" spans="1:63" s="21" customFormat="1" ht="15" x14ac:dyDescent="0.25">
      <c r="A254" s="108" t="s">
        <v>133</v>
      </c>
      <c r="B254" s="109"/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10"/>
      <c r="Q254"/>
      <c r="R254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42" t="s">
        <v>133</v>
      </c>
      <c r="AO254" s="42"/>
      <c r="AP254" s="3"/>
      <c r="AQ254" s="3"/>
      <c r="AR254" s="42"/>
      <c r="AS254" s="7"/>
      <c r="AT254" s="42"/>
      <c r="AU254" s="3"/>
      <c r="AV254" s="3"/>
      <c r="AW254" s="42"/>
      <c r="AX254" s="3"/>
      <c r="AY254" s="42"/>
      <c r="AZ254" s="42"/>
      <c r="BA254" s="3"/>
      <c r="BB254" s="7"/>
      <c r="BC254" s="7"/>
      <c r="BD254" s="7"/>
      <c r="BE254" s="7"/>
      <c r="BF254" s="7"/>
      <c r="BG254" s="7"/>
      <c r="BH254" s="7"/>
      <c r="BI254" s="7"/>
      <c r="BJ254" s="7"/>
      <c r="BK254" s="7"/>
    </row>
    <row r="255" spans="1:63" s="21" customFormat="1" ht="23.25" x14ac:dyDescent="0.25">
      <c r="A255" s="43" t="s">
        <v>134</v>
      </c>
      <c r="B255" s="44" t="s">
        <v>135</v>
      </c>
      <c r="C255" s="111" t="s">
        <v>136</v>
      </c>
      <c r="D255" s="111"/>
      <c r="E255" s="111"/>
      <c r="F255" s="111"/>
      <c r="G255" s="111"/>
      <c r="H255" s="45" t="s">
        <v>137</v>
      </c>
      <c r="I255" s="88">
        <v>22.786999999999999</v>
      </c>
      <c r="J255" s="47"/>
      <c r="K255" s="88">
        <v>22.786999999999999</v>
      </c>
      <c r="L255" s="48"/>
      <c r="M255" s="47"/>
      <c r="N255" s="89">
        <v>327.67</v>
      </c>
      <c r="O255" s="47"/>
      <c r="P255" s="56">
        <v>7466.62</v>
      </c>
      <c r="Q255"/>
      <c r="R255"/>
      <c r="S255"/>
      <c r="T255"/>
      <c r="U255"/>
      <c r="V255"/>
      <c r="W255"/>
      <c r="X255"/>
      <c r="Y255"/>
      <c r="Z255"/>
      <c r="AA255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42"/>
      <c r="AO255" s="42" t="s">
        <v>136</v>
      </c>
      <c r="AP255" s="3"/>
      <c r="AQ255" s="3"/>
      <c r="AR255" s="42"/>
      <c r="AS255" s="7"/>
      <c r="AT255" s="42"/>
      <c r="AU255" s="3"/>
      <c r="AV255" s="3"/>
      <c r="AW255" s="42"/>
      <c r="AX255" s="3"/>
      <c r="AY255" s="42"/>
      <c r="AZ255" s="42"/>
      <c r="BA255" s="3"/>
      <c r="BB255" s="7"/>
      <c r="BC255" s="7"/>
      <c r="BD255" s="7"/>
      <c r="BE255" s="7"/>
      <c r="BF255" s="7"/>
      <c r="BG255" s="7"/>
      <c r="BH255" s="7"/>
      <c r="BI255" s="7"/>
      <c r="BJ255" s="7"/>
      <c r="BK255" s="7"/>
    </row>
    <row r="256" spans="1:63" s="21" customFormat="1" ht="15" x14ac:dyDescent="0.25">
      <c r="A256" s="67"/>
      <c r="B256" s="68"/>
      <c r="C256" s="112" t="s">
        <v>138</v>
      </c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3"/>
      <c r="Q256"/>
      <c r="R256"/>
      <c r="S256"/>
      <c r="T256"/>
      <c r="U256"/>
      <c r="V256"/>
      <c r="W256"/>
      <c r="X256"/>
      <c r="Y256"/>
      <c r="Z256"/>
      <c r="AA256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42"/>
      <c r="AO256" s="42"/>
      <c r="AP256" s="3"/>
      <c r="AQ256" s="3"/>
      <c r="AR256" s="42"/>
      <c r="AS256" s="7"/>
      <c r="AT256" s="42"/>
      <c r="AU256" s="3" t="s">
        <v>138</v>
      </c>
      <c r="AV256" s="3"/>
      <c r="AW256" s="42"/>
      <c r="AX256" s="3"/>
      <c r="AY256" s="42"/>
      <c r="AZ256" s="42"/>
      <c r="BA256" s="3"/>
      <c r="BB256" s="7"/>
      <c r="BC256" s="7"/>
      <c r="BD256" s="7"/>
      <c r="BE256" s="7"/>
      <c r="BF256" s="7"/>
      <c r="BG256" s="7"/>
      <c r="BH256" s="7"/>
      <c r="BI256" s="7"/>
      <c r="BJ256" s="7"/>
      <c r="BK256" s="7"/>
    </row>
    <row r="257" spans="1:63" s="21" customFormat="1" ht="15" x14ac:dyDescent="0.25">
      <c r="A257" s="67"/>
      <c r="B257" s="68"/>
      <c r="C257" s="130" t="s">
        <v>66</v>
      </c>
      <c r="D257" s="130"/>
      <c r="E257" s="130"/>
      <c r="F257" s="130"/>
      <c r="G257" s="130"/>
      <c r="H257" s="45"/>
      <c r="I257" s="47"/>
      <c r="J257" s="47"/>
      <c r="K257" s="47"/>
      <c r="L257" s="48"/>
      <c r="M257" s="47"/>
      <c r="N257" s="48"/>
      <c r="O257" s="47"/>
      <c r="P257" s="56">
        <v>7466.62</v>
      </c>
      <c r="Q257"/>
      <c r="R257"/>
      <c r="S257"/>
      <c r="T257"/>
      <c r="U257"/>
      <c r="V257"/>
      <c r="W257"/>
      <c r="X257"/>
      <c r="Y257"/>
      <c r="Z257"/>
      <c r="AA25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42"/>
      <c r="AO257" s="42"/>
      <c r="AP257" s="3"/>
      <c r="AQ257" s="3"/>
      <c r="AR257" s="42"/>
      <c r="AS257" s="7"/>
      <c r="AT257" s="42" t="s">
        <v>66</v>
      </c>
      <c r="AU257" s="3"/>
      <c r="AV257" s="3"/>
      <c r="AW257" s="42"/>
      <c r="AX257" s="3"/>
      <c r="AY257" s="42"/>
      <c r="AZ257" s="42"/>
      <c r="BA257" s="3"/>
      <c r="BB257" s="7"/>
      <c r="BC257" s="7"/>
      <c r="BD257" s="7"/>
      <c r="BE257" s="7"/>
      <c r="BF257" s="7"/>
      <c r="BG257" s="7"/>
      <c r="BH257" s="7"/>
      <c r="BI257" s="7"/>
      <c r="BJ257" s="7"/>
      <c r="BK257" s="7"/>
    </row>
    <row r="258" spans="1:63" s="21" customFormat="1" ht="68.25" x14ac:dyDescent="0.25">
      <c r="A258" s="43" t="s">
        <v>139</v>
      </c>
      <c r="B258" s="44" t="s">
        <v>140</v>
      </c>
      <c r="C258" s="111" t="s">
        <v>141</v>
      </c>
      <c r="D258" s="111"/>
      <c r="E258" s="111"/>
      <c r="F258" s="111"/>
      <c r="G258" s="111"/>
      <c r="H258" s="45" t="s">
        <v>137</v>
      </c>
      <c r="I258" s="88">
        <v>22.786999999999999</v>
      </c>
      <c r="J258" s="47"/>
      <c r="K258" s="88">
        <v>22.786999999999999</v>
      </c>
      <c r="L258" s="48"/>
      <c r="M258" s="47"/>
      <c r="N258" s="89">
        <v>326</v>
      </c>
      <c r="O258" s="47"/>
      <c r="P258" s="56">
        <v>7428.56</v>
      </c>
      <c r="Q258"/>
      <c r="R258"/>
      <c r="S258"/>
      <c r="T258"/>
      <c r="U258"/>
      <c r="V258"/>
      <c r="W258"/>
      <c r="X258"/>
      <c r="Y258"/>
      <c r="Z258"/>
      <c r="AA258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42"/>
      <c r="AO258" s="42" t="s">
        <v>141</v>
      </c>
      <c r="AP258" s="3"/>
      <c r="AQ258" s="3"/>
      <c r="AR258" s="42"/>
      <c r="AS258" s="7"/>
      <c r="AT258" s="42"/>
      <c r="AU258" s="3"/>
      <c r="AV258" s="3"/>
      <c r="AW258" s="42"/>
      <c r="AX258" s="3"/>
      <c r="AY258" s="42"/>
      <c r="AZ258" s="42"/>
      <c r="BA258" s="3"/>
      <c r="BB258" s="7"/>
      <c r="BC258" s="7"/>
      <c r="BD258" s="7"/>
      <c r="BE258" s="7"/>
      <c r="BF258" s="7"/>
      <c r="BG258" s="7"/>
      <c r="BH258" s="7"/>
      <c r="BI258" s="7"/>
      <c r="BJ258" s="7"/>
      <c r="BK258" s="7"/>
    </row>
    <row r="259" spans="1:63" s="21" customFormat="1" ht="15" x14ac:dyDescent="0.25">
      <c r="A259" s="67"/>
      <c r="B259" s="68"/>
      <c r="C259" s="112" t="s">
        <v>142</v>
      </c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3"/>
      <c r="Q259"/>
      <c r="R259"/>
      <c r="S259"/>
      <c r="T259"/>
      <c r="U259"/>
      <c r="V259"/>
      <c r="W259"/>
      <c r="X259"/>
      <c r="Y259"/>
      <c r="Z259"/>
      <c r="AA259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42"/>
      <c r="AO259" s="42"/>
      <c r="AP259" s="3"/>
      <c r="AQ259" s="3"/>
      <c r="AR259" s="42"/>
      <c r="AS259" s="7"/>
      <c r="AT259" s="42"/>
      <c r="AU259" s="3" t="s">
        <v>142</v>
      </c>
      <c r="AV259" s="3"/>
      <c r="AW259" s="42"/>
      <c r="AX259" s="3"/>
      <c r="AY259" s="42"/>
      <c r="AZ259" s="42"/>
      <c r="BA259" s="3"/>
      <c r="BB259" s="7"/>
      <c r="BC259" s="7"/>
      <c r="BD259" s="7"/>
      <c r="BE259" s="7"/>
      <c r="BF259" s="7"/>
      <c r="BG259" s="7"/>
      <c r="BH259" s="7"/>
      <c r="BI259" s="7"/>
      <c r="BJ259" s="7"/>
      <c r="BK259" s="7"/>
    </row>
    <row r="260" spans="1:63" s="21" customFormat="1" ht="15" x14ac:dyDescent="0.25">
      <c r="A260" s="67"/>
      <c r="B260" s="68"/>
      <c r="C260" s="130" t="s">
        <v>66</v>
      </c>
      <c r="D260" s="130"/>
      <c r="E260" s="130"/>
      <c r="F260" s="130"/>
      <c r="G260" s="130"/>
      <c r="H260" s="45"/>
      <c r="I260" s="47"/>
      <c r="J260" s="47"/>
      <c r="K260" s="47"/>
      <c r="L260" s="48"/>
      <c r="M260" s="47"/>
      <c r="N260" s="48"/>
      <c r="O260" s="47"/>
      <c r="P260" s="56">
        <v>7428.56</v>
      </c>
      <c r="Q260"/>
      <c r="R260"/>
      <c r="S260"/>
      <c r="T260"/>
      <c r="U260"/>
      <c r="V260"/>
      <c r="W260"/>
      <c r="X260"/>
      <c r="Y260"/>
      <c r="Z260"/>
      <c r="AA260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42"/>
      <c r="AO260" s="42"/>
      <c r="AP260" s="3"/>
      <c r="AQ260" s="3"/>
      <c r="AR260" s="42"/>
      <c r="AS260" s="7"/>
      <c r="AT260" s="42" t="s">
        <v>66</v>
      </c>
      <c r="AU260" s="3"/>
      <c r="AV260" s="3"/>
      <c r="AW260" s="42"/>
      <c r="AX260" s="3"/>
      <c r="AY260" s="42"/>
      <c r="AZ260" s="42"/>
      <c r="BA260" s="3"/>
      <c r="BB260" s="7"/>
      <c r="BC260" s="7"/>
      <c r="BD260" s="7"/>
      <c r="BE260" s="7"/>
      <c r="BF260" s="7"/>
      <c r="BG260" s="7"/>
      <c r="BH260" s="7"/>
      <c r="BI260" s="7"/>
      <c r="BJ260" s="7"/>
      <c r="BK260" s="7"/>
    </row>
    <row r="261" spans="1:63" s="21" customFormat="1" ht="23.25" x14ac:dyDescent="0.25">
      <c r="A261" s="43" t="s">
        <v>143</v>
      </c>
      <c r="B261" s="44" t="s">
        <v>144</v>
      </c>
      <c r="C261" s="111" t="s">
        <v>145</v>
      </c>
      <c r="D261" s="111"/>
      <c r="E261" s="111"/>
      <c r="F261" s="111"/>
      <c r="G261" s="111"/>
      <c r="H261" s="45" t="s">
        <v>146</v>
      </c>
      <c r="I261" s="88">
        <v>9.4939999999999998</v>
      </c>
      <c r="J261" s="47"/>
      <c r="K261" s="88">
        <v>9.4939999999999998</v>
      </c>
      <c r="L261" s="48"/>
      <c r="M261" s="47"/>
      <c r="N261" s="89">
        <v>525</v>
      </c>
      <c r="O261" s="47"/>
      <c r="P261" s="56">
        <v>4984.3500000000004</v>
      </c>
      <c r="Q261"/>
      <c r="R261"/>
      <c r="S261"/>
      <c r="T261"/>
      <c r="U261"/>
      <c r="V261"/>
      <c r="W261"/>
      <c r="X261"/>
      <c r="Y261"/>
      <c r="Z261"/>
      <c r="AA261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42"/>
      <c r="AO261" s="42" t="s">
        <v>145</v>
      </c>
      <c r="AP261" s="3"/>
      <c r="AQ261" s="3"/>
      <c r="AR261" s="42"/>
      <c r="AS261" s="7"/>
      <c r="AT261" s="42"/>
      <c r="AU261" s="3"/>
      <c r="AV261" s="3"/>
      <c r="AW261" s="42"/>
      <c r="AX261" s="3"/>
      <c r="AY261" s="42"/>
      <c r="AZ261" s="42"/>
      <c r="BA261" s="3"/>
      <c r="BB261" s="7"/>
      <c r="BC261" s="7"/>
      <c r="BD261" s="7"/>
      <c r="BE261" s="7"/>
      <c r="BF261" s="7"/>
      <c r="BG261" s="7"/>
      <c r="BH261" s="7"/>
      <c r="BI261" s="7"/>
      <c r="BJ261" s="7"/>
      <c r="BK261" s="7"/>
    </row>
    <row r="262" spans="1:63" s="21" customFormat="1" ht="15" x14ac:dyDescent="0.25">
      <c r="A262" s="67"/>
      <c r="B262" s="68"/>
      <c r="C262" s="112" t="s">
        <v>147</v>
      </c>
      <c r="D262" s="112"/>
      <c r="E262" s="112"/>
      <c r="F262" s="112"/>
      <c r="G262" s="112"/>
      <c r="H262" s="112"/>
      <c r="I262" s="112"/>
      <c r="J262" s="112"/>
      <c r="K262" s="112"/>
      <c r="L262" s="112"/>
      <c r="M262" s="112"/>
      <c r="N262" s="112"/>
      <c r="O262" s="112"/>
      <c r="P262" s="113"/>
      <c r="Q262"/>
      <c r="R262"/>
      <c r="S262"/>
      <c r="T262"/>
      <c r="U262"/>
      <c r="V262"/>
      <c r="W262"/>
      <c r="X262"/>
      <c r="Y262"/>
      <c r="Z262"/>
      <c r="AA262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42"/>
      <c r="AO262" s="42"/>
      <c r="AP262" s="3"/>
      <c r="AQ262" s="3"/>
      <c r="AR262" s="42"/>
      <c r="AS262" s="7"/>
      <c r="AT262" s="42"/>
      <c r="AU262" s="3" t="s">
        <v>147</v>
      </c>
      <c r="AV262" s="3"/>
      <c r="AW262" s="42"/>
      <c r="AX262" s="3"/>
      <c r="AY262" s="42"/>
      <c r="AZ262" s="42"/>
      <c r="BA262" s="3"/>
      <c r="BB262" s="7"/>
      <c r="BC262" s="7"/>
      <c r="BD262" s="7"/>
      <c r="BE262" s="7"/>
      <c r="BF262" s="7"/>
      <c r="BG262" s="7"/>
      <c r="BH262" s="7"/>
      <c r="BI262" s="7"/>
      <c r="BJ262" s="7"/>
      <c r="BK262" s="7"/>
    </row>
    <row r="263" spans="1:63" s="21" customFormat="1" ht="15" x14ac:dyDescent="0.25">
      <c r="A263" s="50"/>
      <c r="B263" s="51"/>
      <c r="C263" s="112" t="s">
        <v>148</v>
      </c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3"/>
      <c r="Q263"/>
      <c r="R263"/>
      <c r="S263"/>
      <c r="T263"/>
      <c r="U263"/>
      <c r="V263"/>
      <c r="W263"/>
      <c r="X263"/>
      <c r="Y263"/>
      <c r="Z263"/>
      <c r="AA263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42"/>
      <c r="AO263" s="42"/>
      <c r="AP263" s="3"/>
      <c r="AQ263" s="3"/>
      <c r="AR263" s="42"/>
      <c r="AS263" s="7"/>
      <c r="AT263" s="42"/>
      <c r="AU263" s="3"/>
      <c r="AV263" s="3" t="s">
        <v>148</v>
      </c>
      <c r="AW263" s="42"/>
      <c r="AX263" s="3"/>
      <c r="AY263" s="42"/>
      <c r="AZ263" s="42"/>
      <c r="BA263" s="3"/>
      <c r="BB263" s="7"/>
      <c r="BC263" s="7"/>
      <c r="BD263" s="7"/>
      <c r="BE263" s="7"/>
      <c r="BF263" s="7"/>
      <c r="BG263" s="7"/>
      <c r="BH263" s="7"/>
      <c r="BI263" s="7"/>
      <c r="BJ263" s="7"/>
      <c r="BK263" s="7"/>
    </row>
    <row r="264" spans="1:63" s="21" customFormat="1" ht="15" x14ac:dyDescent="0.25">
      <c r="A264" s="67"/>
      <c r="B264" s="68"/>
      <c r="C264" s="130" t="s">
        <v>66</v>
      </c>
      <c r="D264" s="130"/>
      <c r="E264" s="130"/>
      <c r="F264" s="130"/>
      <c r="G264" s="130"/>
      <c r="H264" s="45"/>
      <c r="I264" s="47"/>
      <c r="J264" s="47"/>
      <c r="K264" s="47"/>
      <c r="L264" s="48"/>
      <c r="M264" s="47"/>
      <c r="N264" s="48"/>
      <c r="O264" s="47"/>
      <c r="P264" s="56">
        <v>4984.3500000000004</v>
      </c>
      <c r="Q264"/>
      <c r="R264"/>
      <c r="S264"/>
      <c r="T264"/>
      <c r="U264"/>
      <c r="V264"/>
      <c r="W264"/>
      <c r="X264"/>
      <c r="Y264"/>
      <c r="Z264"/>
      <c r="AA264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42"/>
      <c r="AO264" s="42"/>
      <c r="AP264" s="3"/>
      <c r="AQ264" s="3"/>
      <c r="AR264" s="42"/>
      <c r="AS264" s="7"/>
      <c r="AT264" s="42" t="s">
        <v>66</v>
      </c>
      <c r="AU264" s="3"/>
      <c r="AV264" s="3"/>
      <c r="AW264" s="42"/>
      <c r="AX264" s="3"/>
      <c r="AY264" s="42"/>
      <c r="AZ264" s="42"/>
      <c r="BA264" s="3"/>
      <c r="BB264" s="7"/>
      <c r="BC264" s="7"/>
      <c r="BD264" s="7"/>
      <c r="BE264" s="7"/>
      <c r="BF264" s="7"/>
      <c r="BG264" s="7"/>
      <c r="BH264" s="7"/>
      <c r="BI264" s="7"/>
      <c r="BJ264" s="7"/>
      <c r="BK264" s="7"/>
    </row>
    <row r="265" spans="1:63" s="21" customFormat="1" ht="0" hidden="1" customHeight="1" x14ac:dyDescent="0.25">
      <c r="A265" s="70"/>
      <c r="B265" s="71"/>
      <c r="C265" s="71"/>
      <c r="D265" s="71"/>
      <c r="E265" s="71"/>
      <c r="F265" s="72"/>
      <c r="G265" s="72"/>
      <c r="H265" s="72"/>
      <c r="I265" s="72"/>
      <c r="J265" s="73"/>
      <c r="K265" s="72"/>
      <c r="L265" s="72"/>
      <c r="M265" s="72"/>
      <c r="N265" s="73"/>
      <c r="O265" s="74"/>
      <c r="P265" s="73"/>
      <c r="Q265"/>
      <c r="R265"/>
      <c r="S265"/>
      <c r="T265"/>
      <c r="U265"/>
      <c r="V265"/>
      <c r="W265"/>
      <c r="X265"/>
      <c r="Y265"/>
      <c r="Z265"/>
      <c r="AA265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42"/>
      <c r="AO265" s="42"/>
      <c r="AP265" s="3"/>
      <c r="AQ265" s="3"/>
      <c r="AR265" s="42"/>
      <c r="AS265" s="7"/>
      <c r="AT265" s="42"/>
      <c r="AU265" s="3"/>
      <c r="AV265" s="3"/>
      <c r="AW265" s="42"/>
      <c r="AX265" s="3"/>
      <c r="AY265" s="42"/>
      <c r="AZ265" s="42"/>
      <c r="BA265" s="3"/>
      <c r="BB265" s="7"/>
      <c r="BC265" s="7"/>
      <c r="BD265" s="7"/>
      <c r="BE265" s="7"/>
      <c r="BF265" s="7"/>
      <c r="BG265" s="7"/>
      <c r="BH265" s="7"/>
      <c r="BI265" s="7"/>
      <c r="BJ265" s="7"/>
      <c r="BK265" s="7"/>
    </row>
    <row r="266" spans="1:63" s="21" customFormat="1" ht="15" x14ac:dyDescent="0.25">
      <c r="A266" s="75"/>
      <c r="B266" s="76"/>
      <c r="C266" s="130" t="s">
        <v>149</v>
      </c>
      <c r="D266" s="130"/>
      <c r="E266" s="130"/>
      <c r="F266" s="130"/>
      <c r="G266" s="130"/>
      <c r="H266" s="130"/>
      <c r="I266" s="130"/>
      <c r="J266" s="130"/>
      <c r="K266" s="130"/>
      <c r="L266" s="130"/>
      <c r="M266" s="130"/>
      <c r="N266" s="130"/>
      <c r="O266" s="130"/>
      <c r="P266" s="77"/>
      <c r="Q266"/>
      <c r="R266"/>
      <c r="S266"/>
      <c r="T266"/>
      <c r="U266"/>
      <c r="V266"/>
      <c r="W266"/>
      <c r="X266"/>
      <c r="Y266"/>
      <c r="Z266"/>
      <c r="AA266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42"/>
      <c r="AO266" s="42"/>
      <c r="AP266" s="3"/>
      <c r="AQ266" s="3"/>
      <c r="AR266" s="42"/>
      <c r="AS266" s="7"/>
      <c r="AT266" s="42"/>
      <c r="AU266" s="3"/>
      <c r="AV266" s="3"/>
      <c r="AW266" s="42" t="s">
        <v>149</v>
      </c>
      <c r="AX266" s="3"/>
      <c r="AY266" s="42"/>
      <c r="AZ266" s="42"/>
      <c r="BA266" s="3"/>
      <c r="BB266" s="7"/>
      <c r="BC266" s="7"/>
      <c r="BD266" s="7"/>
      <c r="BE266" s="7"/>
      <c r="BF266" s="7"/>
      <c r="BG266" s="7"/>
      <c r="BH266" s="7"/>
      <c r="BI266" s="7"/>
      <c r="BJ266" s="7"/>
      <c r="BK266" s="7"/>
    </row>
    <row r="267" spans="1:63" s="21" customFormat="1" ht="15" x14ac:dyDescent="0.25">
      <c r="A267" s="54"/>
      <c r="B267" s="53"/>
      <c r="C267" s="112" t="s">
        <v>77</v>
      </c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78">
        <v>19879.53</v>
      </c>
      <c r="Q267" s="2"/>
      <c r="R267" s="2"/>
      <c r="S267"/>
      <c r="T267"/>
      <c r="U267"/>
      <c r="V267"/>
      <c r="W267"/>
      <c r="X267"/>
      <c r="Y267"/>
      <c r="Z267"/>
      <c r="AA26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42"/>
      <c r="AO267" s="42"/>
      <c r="AP267" s="3"/>
      <c r="AQ267" s="3"/>
      <c r="AR267" s="42"/>
      <c r="AS267" s="7"/>
      <c r="AT267" s="42"/>
      <c r="AU267" s="3"/>
      <c r="AV267" s="3"/>
      <c r="AW267" s="42"/>
      <c r="AX267" s="3" t="s">
        <v>77</v>
      </c>
      <c r="AY267" s="42"/>
      <c r="AZ267" s="42"/>
      <c r="BA267" s="3"/>
      <c r="BB267" s="7"/>
      <c r="BC267" s="7"/>
      <c r="BD267" s="7"/>
      <c r="BE267" s="7"/>
      <c r="BF267" s="7"/>
      <c r="BG267" s="7"/>
      <c r="BH267" s="7"/>
      <c r="BI267" s="7"/>
      <c r="BJ267" s="7"/>
      <c r="BK267" s="7"/>
    </row>
    <row r="268" spans="1:63" s="21" customFormat="1" ht="15" x14ac:dyDescent="0.25">
      <c r="A268" s="54"/>
      <c r="B268" s="53"/>
      <c r="C268" s="112" t="s">
        <v>78</v>
      </c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79"/>
      <c r="Q268" s="2"/>
      <c r="R268" s="2"/>
      <c r="S268"/>
      <c r="T268"/>
      <c r="U268"/>
      <c r="V268"/>
      <c r="W268"/>
      <c r="X268"/>
      <c r="Y268"/>
      <c r="Z268"/>
      <c r="AA268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42"/>
      <c r="AO268" s="42"/>
      <c r="AP268" s="3"/>
      <c r="AQ268" s="3"/>
      <c r="AR268" s="42"/>
      <c r="AS268" s="7"/>
      <c r="AT268" s="42"/>
      <c r="AU268" s="3"/>
      <c r="AV268" s="3"/>
      <c r="AW268" s="42"/>
      <c r="AX268" s="3" t="s">
        <v>78</v>
      </c>
      <c r="AY268" s="42"/>
      <c r="AZ268" s="42"/>
      <c r="BA268" s="3"/>
      <c r="BB268" s="7"/>
      <c r="BC268" s="7"/>
      <c r="BD268" s="7"/>
      <c r="BE268" s="7"/>
      <c r="BF268" s="7"/>
      <c r="BG268" s="7"/>
      <c r="BH268" s="7"/>
      <c r="BI268" s="7"/>
      <c r="BJ268" s="7"/>
      <c r="BK268" s="7"/>
    </row>
    <row r="269" spans="1:63" s="21" customFormat="1" ht="15" x14ac:dyDescent="0.25">
      <c r="A269" s="54"/>
      <c r="B269" s="53"/>
      <c r="C269" s="112" t="s">
        <v>82</v>
      </c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78">
        <v>7466.62</v>
      </c>
      <c r="Q269" s="2"/>
      <c r="R269" s="2"/>
      <c r="S269"/>
      <c r="T269"/>
      <c r="U269"/>
      <c r="V269"/>
      <c r="W269"/>
      <c r="X269"/>
      <c r="Y269"/>
      <c r="Z269"/>
      <c r="AA269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42"/>
      <c r="AO269" s="42"/>
      <c r="AP269" s="3"/>
      <c r="AQ269" s="3"/>
      <c r="AR269" s="42"/>
      <c r="AS269" s="7"/>
      <c r="AT269" s="42"/>
      <c r="AU269" s="3"/>
      <c r="AV269" s="3"/>
      <c r="AW269" s="42"/>
      <c r="AX269" s="3" t="s">
        <v>82</v>
      </c>
      <c r="AY269" s="42"/>
      <c r="AZ269" s="42"/>
      <c r="BA269" s="3"/>
      <c r="BB269" s="7"/>
      <c r="BC269" s="7"/>
      <c r="BD269" s="7"/>
      <c r="BE269" s="7"/>
      <c r="BF269" s="7"/>
      <c r="BG269" s="7"/>
      <c r="BH269" s="7"/>
      <c r="BI269" s="7"/>
      <c r="BJ269" s="7"/>
      <c r="BK269" s="7"/>
    </row>
    <row r="270" spans="1:63" s="21" customFormat="1" ht="15" x14ac:dyDescent="0.25">
      <c r="A270" s="54"/>
      <c r="B270" s="53"/>
      <c r="C270" s="112" t="s">
        <v>150</v>
      </c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78">
        <v>12412.91</v>
      </c>
      <c r="Q270" s="2"/>
      <c r="R270" s="2"/>
      <c r="S270"/>
      <c r="T270"/>
      <c r="U270"/>
      <c r="V270"/>
      <c r="W270"/>
      <c r="X270"/>
      <c r="Y270"/>
      <c r="Z270"/>
      <c r="AA270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42"/>
      <c r="AO270" s="42"/>
      <c r="AP270" s="3"/>
      <c r="AQ270" s="3"/>
      <c r="AR270" s="42"/>
      <c r="AS270" s="7"/>
      <c r="AT270" s="42"/>
      <c r="AU270" s="3"/>
      <c r="AV270" s="3"/>
      <c r="AW270" s="42"/>
      <c r="AX270" s="3" t="s">
        <v>150</v>
      </c>
      <c r="AY270" s="42"/>
      <c r="AZ270" s="42"/>
      <c r="BA270" s="3"/>
      <c r="BB270" s="7"/>
      <c r="BC270" s="7"/>
      <c r="BD270" s="7"/>
      <c r="BE270" s="7"/>
      <c r="BF270" s="7"/>
      <c r="BG270" s="7"/>
      <c r="BH270" s="7"/>
      <c r="BI270" s="7"/>
      <c r="BJ270" s="7"/>
      <c r="BK270" s="7"/>
    </row>
    <row r="271" spans="1:63" s="21" customFormat="1" ht="15" x14ac:dyDescent="0.25">
      <c r="A271" s="54"/>
      <c r="B271" s="53"/>
      <c r="C271" s="112" t="s">
        <v>83</v>
      </c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78">
        <v>19879.53</v>
      </c>
      <c r="Q271" s="2"/>
      <c r="R271" s="2"/>
      <c r="S271"/>
      <c r="T271"/>
      <c r="U271"/>
      <c r="V271"/>
      <c r="W271"/>
      <c r="X271"/>
      <c r="Y271"/>
      <c r="Z271"/>
      <c r="AA271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42"/>
      <c r="AO271" s="42"/>
      <c r="AP271" s="3"/>
      <c r="AQ271" s="3"/>
      <c r="AR271" s="42"/>
      <c r="AS271" s="7"/>
      <c r="AT271" s="42"/>
      <c r="AU271" s="3"/>
      <c r="AV271" s="3"/>
      <c r="AW271" s="42"/>
      <c r="AX271" s="3" t="s">
        <v>83</v>
      </c>
      <c r="AY271" s="42"/>
      <c r="AZ271" s="42"/>
      <c r="BA271" s="3"/>
      <c r="BB271" s="7"/>
      <c r="BC271" s="7"/>
      <c r="BD271" s="7"/>
      <c r="BE271" s="7"/>
      <c r="BF271" s="7"/>
      <c r="BG271" s="7"/>
      <c r="BH271" s="7"/>
      <c r="BI271" s="7"/>
      <c r="BJ271" s="7"/>
      <c r="BK271" s="7"/>
    </row>
    <row r="272" spans="1:63" s="21" customFormat="1" ht="15" x14ac:dyDescent="0.25">
      <c r="A272" s="54"/>
      <c r="B272" s="53"/>
      <c r="C272" s="112" t="s">
        <v>151</v>
      </c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78">
        <v>7466.62</v>
      </c>
      <c r="Q272" s="2"/>
      <c r="R272" s="2"/>
      <c r="S272"/>
      <c r="T272"/>
      <c r="U272"/>
      <c r="V272"/>
      <c r="W272"/>
      <c r="X272"/>
      <c r="Y272"/>
      <c r="Z272"/>
      <c r="AA272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42"/>
      <c r="AO272" s="42"/>
      <c r="AP272" s="3"/>
      <c r="AQ272" s="3"/>
      <c r="AR272" s="42"/>
      <c r="AS272" s="7"/>
      <c r="AT272" s="42"/>
      <c r="AU272" s="3"/>
      <c r="AV272" s="3"/>
      <c r="AW272" s="42"/>
      <c r="AX272" s="3" t="s">
        <v>151</v>
      </c>
      <c r="AY272" s="42"/>
      <c r="AZ272" s="42"/>
      <c r="BA272" s="3"/>
      <c r="BB272" s="7"/>
      <c r="BC272" s="7"/>
      <c r="BD272" s="7"/>
      <c r="BE272" s="7"/>
      <c r="BF272" s="7"/>
      <c r="BG272" s="7"/>
      <c r="BH272" s="7"/>
      <c r="BI272" s="7"/>
      <c r="BJ272" s="7"/>
      <c r="BK272" s="7"/>
    </row>
    <row r="273" spans="1:63" s="21" customFormat="1" ht="15" x14ac:dyDescent="0.25">
      <c r="A273" s="54"/>
      <c r="B273" s="53"/>
      <c r="C273" s="112" t="s">
        <v>152</v>
      </c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79"/>
      <c r="Q273" s="2"/>
      <c r="R273" s="2"/>
      <c r="S273"/>
      <c r="T273"/>
      <c r="U273"/>
      <c r="V273"/>
      <c r="W273"/>
      <c r="X273"/>
      <c r="Y273"/>
      <c r="Z273"/>
      <c r="AA273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42"/>
      <c r="AO273" s="42"/>
      <c r="AP273" s="3"/>
      <c r="AQ273" s="3"/>
      <c r="AR273" s="42"/>
      <c r="AS273" s="7"/>
      <c r="AT273" s="42"/>
      <c r="AU273" s="3"/>
      <c r="AV273" s="3"/>
      <c r="AW273" s="42"/>
      <c r="AX273" s="3" t="s">
        <v>152</v>
      </c>
      <c r="AY273" s="42"/>
      <c r="AZ273" s="42"/>
      <c r="BA273" s="3"/>
      <c r="BB273" s="7"/>
      <c r="BC273" s="7"/>
      <c r="BD273" s="7"/>
      <c r="BE273" s="7"/>
      <c r="BF273" s="7"/>
      <c r="BG273" s="7"/>
      <c r="BH273" s="7"/>
      <c r="BI273" s="7"/>
      <c r="BJ273" s="7"/>
      <c r="BK273" s="7"/>
    </row>
    <row r="274" spans="1:63" s="21" customFormat="1" ht="15" x14ac:dyDescent="0.25">
      <c r="A274" s="54"/>
      <c r="B274" s="53"/>
      <c r="C274" s="112" t="s">
        <v>153</v>
      </c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78">
        <v>7466.62</v>
      </c>
      <c r="Q274" s="2"/>
      <c r="R274" s="2"/>
      <c r="S274"/>
      <c r="T274"/>
      <c r="U274"/>
      <c r="V274"/>
      <c r="W274"/>
      <c r="X274"/>
      <c r="Y274"/>
      <c r="Z274"/>
      <c r="AA274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42"/>
      <c r="AO274" s="42"/>
      <c r="AP274" s="3"/>
      <c r="AQ274" s="3"/>
      <c r="AR274" s="42"/>
      <c r="AS274" s="7"/>
      <c r="AT274" s="42"/>
      <c r="AU274" s="3"/>
      <c r="AV274" s="3"/>
      <c r="AW274" s="42"/>
      <c r="AX274" s="3" t="s">
        <v>153</v>
      </c>
      <c r="AY274" s="42"/>
      <c r="AZ274" s="42"/>
      <c r="BA274" s="3"/>
      <c r="BB274" s="7"/>
      <c r="BC274" s="7"/>
      <c r="BD274" s="7"/>
      <c r="BE274" s="7"/>
      <c r="BF274" s="7"/>
      <c r="BG274" s="7"/>
      <c r="BH274" s="7"/>
      <c r="BI274" s="7"/>
      <c r="BJ274" s="7"/>
      <c r="BK274" s="7"/>
    </row>
    <row r="275" spans="1:63" s="21" customFormat="1" ht="15" x14ac:dyDescent="0.25">
      <c r="A275" s="54"/>
      <c r="B275" s="53"/>
      <c r="C275" s="112" t="s">
        <v>154</v>
      </c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78">
        <v>12412.91</v>
      </c>
      <c r="Q275" s="2"/>
      <c r="R275" s="2"/>
      <c r="S275"/>
      <c r="T275"/>
      <c r="U275"/>
      <c r="V275"/>
      <c r="W275"/>
      <c r="X275"/>
      <c r="Y275"/>
      <c r="Z275"/>
      <c r="AA275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42"/>
      <c r="AO275" s="42"/>
      <c r="AP275" s="3"/>
      <c r="AQ275" s="3"/>
      <c r="AR275" s="42"/>
      <c r="AS275" s="7"/>
      <c r="AT275" s="42"/>
      <c r="AU275" s="3"/>
      <c r="AV275" s="3"/>
      <c r="AW275" s="42"/>
      <c r="AX275" s="3" t="s">
        <v>154</v>
      </c>
      <c r="AY275" s="42"/>
      <c r="AZ275" s="42"/>
      <c r="BA275" s="3"/>
      <c r="BB275" s="7"/>
      <c r="BC275" s="7"/>
      <c r="BD275" s="7"/>
      <c r="BE275" s="7"/>
      <c r="BF275" s="7"/>
      <c r="BG275" s="7"/>
      <c r="BH275" s="7"/>
      <c r="BI275" s="7"/>
      <c r="BJ275" s="7"/>
      <c r="BK275" s="7"/>
    </row>
    <row r="276" spans="1:63" s="21" customFormat="1" ht="15" x14ac:dyDescent="0.25">
      <c r="A276" s="54"/>
      <c r="B276" s="80"/>
      <c r="C276" s="131" t="s">
        <v>155</v>
      </c>
      <c r="D276" s="131"/>
      <c r="E276" s="131"/>
      <c r="F276" s="131"/>
      <c r="G276" s="131"/>
      <c r="H276" s="131"/>
      <c r="I276" s="131"/>
      <c r="J276" s="131"/>
      <c r="K276" s="131"/>
      <c r="L276" s="131"/>
      <c r="M276" s="131"/>
      <c r="N276" s="131"/>
      <c r="O276" s="131"/>
      <c r="P276" s="81">
        <v>19879.53</v>
      </c>
      <c r="Q276" s="2"/>
      <c r="R276" s="2"/>
      <c r="S276"/>
      <c r="T276"/>
      <c r="U276"/>
      <c r="V276"/>
      <c r="W276"/>
      <c r="X276"/>
      <c r="Y276"/>
      <c r="Z276"/>
      <c r="AA276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42"/>
      <c r="AO276" s="42"/>
      <c r="AP276" s="3"/>
      <c r="AQ276" s="3"/>
      <c r="AR276" s="42"/>
      <c r="AS276" s="7"/>
      <c r="AT276" s="42"/>
      <c r="AU276" s="3"/>
      <c r="AV276" s="3"/>
      <c r="AW276" s="42"/>
      <c r="AX276" s="3"/>
      <c r="AY276" s="42" t="s">
        <v>155</v>
      </c>
      <c r="AZ276" s="42"/>
      <c r="BA276" s="3"/>
      <c r="BB276" s="7"/>
      <c r="BC276" s="7"/>
      <c r="BD276" s="7"/>
      <c r="BE276" s="7"/>
      <c r="BF276" s="7"/>
      <c r="BG276" s="7"/>
      <c r="BH276" s="7"/>
      <c r="BI276" s="7"/>
      <c r="BJ276" s="7"/>
      <c r="BK276" s="7"/>
    </row>
    <row r="277" spans="1:63" s="21" customFormat="1" ht="15" x14ac:dyDescent="0.25">
      <c r="A277" s="75"/>
      <c r="B277" s="76"/>
      <c r="C277" s="130" t="s">
        <v>156</v>
      </c>
      <c r="D277" s="130"/>
      <c r="E277" s="130"/>
      <c r="F277" s="130"/>
      <c r="G277" s="130"/>
      <c r="H277" s="130"/>
      <c r="I277" s="130"/>
      <c r="J277" s="130"/>
      <c r="K277" s="130"/>
      <c r="L277" s="130"/>
      <c r="M277" s="130"/>
      <c r="N277" s="130"/>
      <c r="O277" s="130"/>
      <c r="P277" s="77"/>
      <c r="Q277" s="2"/>
      <c r="R277" s="2"/>
      <c r="S277"/>
      <c r="T277"/>
      <c r="U277"/>
      <c r="V277"/>
      <c r="W277"/>
      <c r="X277"/>
      <c r="Y277"/>
      <c r="Z277"/>
      <c r="AA27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42" t="s">
        <v>156</v>
      </c>
      <c r="BC277" s="7"/>
      <c r="BD277" s="7"/>
      <c r="BE277" s="7"/>
      <c r="BF277" s="7"/>
      <c r="BG277" s="7"/>
      <c r="BH277" s="7"/>
      <c r="BI277" s="7"/>
      <c r="BJ277" s="7"/>
      <c r="BK277" s="7"/>
    </row>
    <row r="278" spans="1:63" s="21" customFormat="1" ht="15" x14ac:dyDescent="0.25">
      <c r="A278" s="54"/>
      <c r="B278" s="53"/>
      <c r="C278" s="112" t="s">
        <v>157</v>
      </c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78">
        <v>414845.62</v>
      </c>
      <c r="Q278" s="2"/>
      <c r="R278" s="2"/>
      <c r="S278"/>
      <c r="T278"/>
      <c r="U278"/>
      <c r="V278"/>
      <c r="W278"/>
      <c r="X278"/>
      <c r="Y278"/>
      <c r="Z278"/>
      <c r="AA278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42"/>
      <c r="BC278" s="3" t="s">
        <v>157</v>
      </c>
      <c r="BD278" s="7"/>
      <c r="BE278" s="7"/>
      <c r="BF278" s="7"/>
      <c r="BG278" s="7"/>
      <c r="BH278" s="7"/>
      <c r="BI278" s="7"/>
      <c r="BJ278" s="7"/>
      <c r="BK278" s="7"/>
    </row>
    <row r="279" spans="1:63" s="21" customFormat="1" ht="15" x14ac:dyDescent="0.25">
      <c r="A279" s="54"/>
      <c r="B279" s="53"/>
      <c r="C279" s="112" t="s">
        <v>78</v>
      </c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79"/>
      <c r="Q279" s="2"/>
      <c r="R279" s="2"/>
      <c r="S279"/>
      <c r="T279"/>
      <c r="U279"/>
      <c r="V279"/>
      <c r="W279"/>
      <c r="X279"/>
      <c r="Y279"/>
      <c r="Z279"/>
      <c r="AA279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42"/>
      <c r="BC279" s="3" t="s">
        <v>78</v>
      </c>
      <c r="BD279" s="7"/>
      <c r="BE279" s="7"/>
      <c r="BF279" s="7"/>
      <c r="BG279" s="7"/>
      <c r="BH279" s="7"/>
      <c r="BI279" s="7"/>
      <c r="BJ279" s="7"/>
      <c r="BK279" s="7"/>
    </row>
    <row r="280" spans="1:63" s="21" customFormat="1" ht="15" x14ac:dyDescent="0.25">
      <c r="A280" s="54"/>
      <c r="B280" s="53"/>
      <c r="C280" s="112" t="s">
        <v>79</v>
      </c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78">
        <v>26929.14</v>
      </c>
      <c r="Q280" s="2"/>
      <c r="R280" s="2"/>
      <c r="S280"/>
      <c r="T280"/>
      <c r="U280"/>
      <c r="V280"/>
      <c r="W280"/>
      <c r="X280"/>
      <c r="Y280"/>
      <c r="Z280"/>
      <c r="AA280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42"/>
      <c r="BC280" s="3" t="s">
        <v>79</v>
      </c>
      <c r="BD280" s="7"/>
      <c r="BE280" s="7"/>
      <c r="BF280" s="7"/>
      <c r="BG280" s="7"/>
      <c r="BH280" s="7"/>
      <c r="BI280" s="7"/>
      <c r="BJ280" s="7"/>
      <c r="BK280" s="7"/>
    </row>
    <row r="281" spans="1:63" s="21" customFormat="1" ht="15" x14ac:dyDescent="0.25">
      <c r="A281" s="54"/>
      <c r="B281" s="53"/>
      <c r="C281" s="112" t="s">
        <v>80</v>
      </c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78">
        <v>12504.38</v>
      </c>
      <c r="Q281" s="2"/>
      <c r="R281" s="2"/>
      <c r="S281"/>
      <c r="T281"/>
      <c r="U281"/>
      <c r="V281"/>
      <c r="W281"/>
      <c r="X281"/>
      <c r="Y281"/>
      <c r="Z281"/>
      <c r="AA281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42"/>
      <c r="BC281" s="3" t="s">
        <v>80</v>
      </c>
      <c r="BD281" s="7"/>
      <c r="BE281" s="7"/>
      <c r="BF281" s="7"/>
      <c r="BG281" s="7"/>
      <c r="BH281" s="7"/>
      <c r="BI281" s="7"/>
      <c r="BJ281" s="7"/>
      <c r="BK281" s="7"/>
    </row>
    <row r="282" spans="1:63" s="21" customFormat="1" ht="15" x14ac:dyDescent="0.25">
      <c r="A282" s="54"/>
      <c r="B282" s="53"/>
      <c r="C282" s="112" t="s">
        <v>81</v>
      </c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78">
        <v>9067.4699999999993</v>
      </c>
      <c r="Q282" s="2"/>
      <c r="R282" s="2"/>
      <c r="S282"/>
      <c r="T282"/>
      <c r="U282"/>
      <c r="V282"/>
      <c r="W282"/>
      <c r="X282"/>
      <c r="Y282"/>
      <c r="Z282"/>
      <c r="AA282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42"/>
      <c r="BC282" s="3" t="s">
        <v>81</v>
      </c>
      <c r="BD282" s="7"/>
      <c r="BE282" s="7"/>
      <c r="BF282" s="7"/>
      <c r="BG282" s="7"/>
      <c r="BH282" s="7"/>
      <c r="BI282" s="7"/>
      <c r="BJ282" s="7"/>
      <c r="BK282" s="7"/>
    </row>
    <row r="283" spans="1:63" s="21" customFormat="1" ht="15" x14ac:dyDescent="0.25">
      <c r="A283" s="54"/>
      <c r="B283" s="53"/>
      <c r="C283" s="112" t="s">
        <v>82</v>
      </c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78">
        <v>353931.72</v>
      </c>
      <c r="Q283" s="2"/>
      <c r="R283" s="2"/>
      <c r="S283"/>
      <c r="T283"/>
      <c r="U283"/>
      <c r="V283"/>
      <c r="W283"/>
      <c r="X283"/>
      <c r="Y283"/>
      <c r="Z283"/>
      <c r="AA283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42"/>
      <c r="BC283" s="3" t="s">
        <v>82</v>
      </c>
      <c r="BD283" s="7"/>
      <c r="BE283" s="7"/>
      <c r="BF283" s="7"/>
      <c r="BG283" s="7"/>
      <c r="BH283" s="7"/>
      <c r="BI283" s="7"/>
      <c r="BJ283" s="7"/>
      <c r="BK283" s="7"/>
    </row>
    <row r="284" spans="1:63" s="21" customFormat="1" ht="15" x14ac:dyDescent="0.25">
      <c r="A284" s="54"/>
      <c r="B284" s="53"/>
      <c r="C284" s="112" t="s">
        <v>150</v>
      </c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78">
        <v>12412.91</v>
      </c>
      <c r="Q284" s="2"/>
      <c r="R284" s="2"/>
      <c r="S284"/>
      <c r="T284"/>
      <c r="U284"/>
      <c r="V284"/>
      <c r="W284"/>
      <c r="X284"/>
      <c r="Y284"/>
      <c r="Z284"/>
      <c r="AA284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42"/>
      <c r="BC284" s="3" t="s">
        <v>150</v>
      </c>
      <c r="BD284" s="7"/>
      <c r="BE284" s="7"/>
      <c r="BF284" s="7"/>
      <c r="BG284" s="7"/>
      <c r="BH284" s="7"/>
      <c r="BI284" s="7"/>
      <c r="BJ284" s="7"/>
      <c r="BK284" s="7"/>
    </row>
    <row r="285" spans="1:63" s="21" customFormat="1" ht="15" x14ac:dyDescent="0.25">
      <c r="A285" s="54"/>
      <c r="B285" s="53"/>
      <c r="C285" s="112" t="s">
        <v>83</v>
      </c>
      <c r="D285" s="112"/>
      <c r="E285" s="112"/>
      <c r="F285" s="112"/>
      <c r="G285" s="112"/>
      <c r="H285" s="112"/>
      <c r="I285" s="112"/>
      <c r="J285" s="112"/>
      <c r="K285" s="112"/>
      <c r="L285" s="112"/>
      <c r="M285" s="112"/>
      <c r="N285" s="112"/>
      <c r="O285" s="112"/>
      <c r="P285" s="78">
        <v>476712.16</v>
      </c>
      <c r="Q285" s="2"/>
      <c r="R285" s="2"/>
      <c r="S285"/>
      <c r="T285"/>
      <c r="U285"/>
      <c r="V285"/>
      <c r="W285"/>
      <c r="X285"/>
      <c r="Y285"/>
      <c r="Z285"/>
      <c r="AA285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42"/>
      <c r="BC285" s="3" t="s">
        <v>83</v>
      </c>
      <c r="BD285" s="7"/>
      <c r="BE285" s="7"/>
      <c r="BF285" s="7"/>
      <c r="BG285" s="7"/>
      <c r="BH285" s="7"/>
      <c r="BI285" s="7"/>
      <c r="BJ285" s="7"/>
      <c r="BK285" s="7"/>
    </row>
    <row r="286" spans="1:63" s="21" customFormat="1" ht="15" x14ac:dyDescent="0.25">
      <c r="A286" s="54"/>
      <c r="B286" s="53"/>
      <c r="C286" s="112" t="s">
        <v>151</v>
      </c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78">
        <v>464299.25</v>
      </c>
      <c r="Q286" s="2"/>
      <c r="R286" s="2"/>
      <c r="S286"/>
      <c r="T286"/>
      <c r="U286"/>
      <c r="V286"/>
      <c r="W286"/>
      <c r="X286"/>
      <c r="Y286"/>
      <c r="Z286"/>
      <c r="AA286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42"/>
      <c r="BC286" s="3" t="s">
        <v>151</v>
      </c>
      <c r="BD286" s="7"/>
      <c r="BE286" s="7"/>
      <c r="BF286" s="7"/>
      <c r="BG286" s="7"/>
      <c r="BH286" s="7"/>
      <c r="BI286" s="7"/>
      <c r="BJ286" s="7"/>
      <c r="BK286" s="7"/>
    </row>
    <row r="287" spans="1:63" s="21" customFormat="1" ht="15" x14ac:dyDescent="0.25">
      <c r="A287" s="54"/>
      <c r="B287" s="53"/>
      <c r="C287" s="112" t="s">
        <v>152</v>
      </c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79"/>
      <c r="Q287" s="2"/>
      <c r="R287" s="2"/>
      <c r="S287"/>
      <c r="T287"/>
      <c r="U287"/>
      <c r="V287"/>
      <c r="W287"/>
      <c r="X287"/>
      <c r="Y287"/>
      <c r="Z287"/>
      <c r="AA28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42"/>
      <c r="BC287" s="3" t="s">
        <v>152</v>
      </c>
      <c r="BD287" s="7"/>
      <c r="BE287" s="7"/>
      <c r="BF287" s="7"/>
      <c r="BG287" s="7"/>
      <c r="BH287" s="7"/>
      <c r="BI287" s="7"/>
      <c r="BJ287" s="7"/>
      <c r="BK287" s="7"/>
    </row>
    <row r="288" spans="1:63" s="21" customFormat="1" ht="15" x14ac:dyDescent="0.25">
      <c r="A288" s="54"/>
      <c r="B288" s="53"/>
      <c r="C288" s="112" t="s">
        <v>158</v>
      </c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78">
        <v>26929.14</v>
      </c>
      <c r="Q288" s="2"/>
      <c r="R288" s="2"/>
      <c r="S288"/>
      <c r="T288"/>
      <c r="U288"/>
      <c r="V288"/>
      <c r="W288"/>
      <c r="X288"/>
      <c r="Y288"/>
      <c r="Z288"/>
      <c r="AA288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42"/>
      <c r="BC288" s="3" t="s">
        <v>158</v>
      </c>
      <c r="BD288" s="7"/>
      <c r="BE288" s="7"/>
      <c r="BF288" s="7"/>
      <c r="BG288" s="7"/>
      <c r="BH288" s="7"/>
      <c r="BI288" s="7"/>
      <c r="BJ288" s="7"/>
      <c r="BK288" s="7"/>
    </row>
    <row r="289" spans="1:63" s="21" customFormat="1" ht="15" x14ac:dyDescent="0.25">
      <c r="A289" s="54"/>
      <c r="B289" s="53"/>
      <c r="C289" s="112" t="s">
        <v>159</v>
      </c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78">
        <v>12504.38</v>
      </c>
      <c r="Q289" s="2"/>
      <c r="R289" s="2"/>
      <c r="S289"/>
      <c r="T289"/>
      <c r="U289"/>
      <c r="V289"/>
      <c r="W289"/>
      <c r="X289"/>
      <c r="Y289"/>
      <c r="Z289"/>
      <c r="AA289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42"/>
      <c r="BC289" s="3" t="s">
        <v>159</v>
      </c>
      <c r="BD289" s="7"/>
      <c r="BE289" s="7"/>
      <c r="BF289" s="7"/>
      <c r="BG289" s="7"/>
      <c r="BH289" s="7"/>
      <c r="BI289" s="7"/>
      <c r="BJ289" s="7"/>
      <c r="BK289" s="7"/>
    </row>
    <row r="290" spans="1:63" s="21" customFormat="1" ht="15" x14ac:dyDescent="0.25">
      <c r="A290" s="54"/>
      <c r="B290" s="53"/>
      <c r="C290" s="112" t="s">
        <v>160</v>
      </c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78">
        <v>9067.4699999999993</v>
      </c>
      <c r="Q290" s="2"/>
      <c r="R290" s="2"/>
      <c r="S290"/>
      <c r="T290"/>
      <c r="U290"/>
      <c r="V290"/>
      <c r="W290"/>
      <c r="X290"/>
      <c r="Y290"/>
      <c r="Z290"/>
      <c r="AA290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42"/>
      <c r="BC290" s="3" t="s">
        <v>160</v>
      </c>
      <c r="BD290" s="7"/>
      <c r="BE290" s="7"/>
      <c r="BF290" s="7"/>
      <c r="BG290" s="7"/>
      <c r="BH290" s="7"/>
      <c r="BI290" s="7"/>
      <c r="BJ290" s="7"/>
      <c r="BK290" s="7"/>
    </row>
    <row r="291" spans="1:63" s="21" customFormat="1" ht="15" x14ac:dyDescent="0.25">
      <c r="A291" s="54"/>
      <c r="B291" s="53"/>
      <c r="C291" s="112" t="s">
        <v>153</v>
      </c>
      <c r="D291" s="112"/>
      <c r="E291" s="112"/>
      <c r="F291" s="112"/>
      <c r="G291" s="112"/>
      <c r="H291" s="112"/>
      <c r="I291" s="112"/>
      <c r="J291" s="112"/>
      <c r="K291" s="112"/>
      <c r="L291" s="112"/>
      <c r="M291" s="112"/>
      <c r="N291" s="112"/>
      <c r="O291" s="112"/>
      <c r="P291" s="78">
        <v>353931.72</v>
      </c>
      <c r="Q291" s="2"/>
      <c r="R291" s="2"/>
      <c r="S291"/>
      <c r="T291"/>
      <c r="U291"/>
      <c r="V291"/>
      <c r="W291"/>
      <c r="X291"/>
      <c r="Y291"/>
      <c r="Z291"/>
      <c r="AA291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42"/>
      <c r="BC291" s="3" t="s">
        <v>153</v>
      </c>
      <c r="BD291" s="7"/>
      <c r="BE291" s="7"/>
      <c r="BF291" s="7"/>
      <c r="BG291" s="7"/>
      <c r="BH291" s="7"/>
      <c r="BI291" s="7"/>
      <c r="BJ291" s="7"/>
      <c r="BK291" s="7"/>
    </row>
    <row r="292" spans="1:63" s="21" customFormat="1" ht="15" x14ac:dyDescent="0.25">
      <c r="A292" s="54"/>
      <c r="B292" s="53"/>
      <c r="C292" s="112" t="s">
        <v>161</v>
      </c>
      <c r="D292" s="112"/>
      <c r="E292" s="112"/>
      <c r="F292" s="112"/>
      <c r="G292" s="112"/>
      <c r="H292" s="112"/>
      <c r="I292" s="112"/>
      <c r="J292" s="112"/>
      <c r="K292" s="112"/>
      <c r="L292" s="112"/>
      <c r="M292" s="112"/>
      <c r="N292" s="112"/>
      <c r="O292" s="112"/>
      <c r="P292" s="78">
        <v>37470.28</v>
      </c>
      <c r="Q292" s="2"/>
      <c r="R292" s="2"/>
      <c r="S292"/>
      <c r="T292"/>
      <c r="U292"/>
      <c r="V292"/>
      <c r="W292"/>
      <c r="X292"/>
      <c r="Y292"/>
      <c r="Z292"/>
      <c r="AA292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42"/>
      <c r="BC292" s="3" t="s">
        <v>161</v>
      </c>
      <c r="BD292" s="7"/>
      <c r="BE292" s="7"/>
      <c r="BF292" s="7"/>
      <c r="BG292" s="7"/>
      <c r="BH292" s="7"/>
      <c r="BI292" s="7"/>
      <c r="BJ292" s="7"/>
      <c r="BK292" s="7"/>
    </row>
    <row r="293" spans="1:63" s="21" customFormat="1" ht="15" x14ac:dyDescent="0.25">
      <c r="A293" s="54"/>
      <c r="B293" s="53"/>
      <c r="C293" s="112" t="s">
        <v>162</v>
      </c>
      <c r="D293" s="112"/>
      <c r="E293" s="112"/>
      <c r="F293" s="112"/>
      <c r="G293" s="112"/>
      <c r="H293" s="112"/>
      <c r="I293" s="112"/>
      <c r="J293" s="112"/>
      <c r="K293" s="112"/>
      <c r="L293" s="112"/>
      <c r="M293" s="112"/>
      <c r="N293" s="112"/>
      <c r="O293" s="112"/>
      <c r="P293" s="78">
        <v>24396.26</v>
      </c>
      <c r="Q293" s="2"/>
      <c r="R293" s="2"/>
      <c r="S293"/>
      <c r="T293"/>
      <c r="U293"/>
      <c r="V293"/>
      <c r="W293"/>
      <c r="X293"/>
      <c r="Y293"/>
      <c r="Z293"/>
      <c r="AA293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42"/>
      <c r="BC293" s="3" t="s">
        <v>162</v>
      </c>
      <c r="BD293" s="7"/>
      <c r="BE293" s="7"/>
      <c r="BF293" s="7"/>
      <c r="BG293" s="7"/>
      <c r="BH293" s="7"/>
      <c r="BI293" s="7"/>
      <c r="BJ293" s="7"/>
      <c r="BK293" s="7"/>
    </row>
    <row r="294" spans="1:63" s="21" customFormat="1" ht="15" x14ac:dyDescent="0.25">
      <c r="A294" s="54"/>
      <c r="B294" s="53"/>
      <c r="C294" s="112" t="s">
        <v>154</v>
      </c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78">
        <v>12412.91</v>
      </c>
      <c r="Q294" s="2"/>
      <c r="R294" s="2"/>
      <c r="S294"/>
      <c r="T294"/>
      <c r="U294"/>
      <c r="V294"/>
      <c r="W294"/>
      <c r="X294"/>
      <c r="Y294"/>
      <c r="Z294"/>
      <c r="AA294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42"/>
      <c r="BC294" s="3" t="s">
        <v>154</v>
      </c>
      <c r="BD294" s="7"/>
      <c r="BE294" s="7"/>
      <c r="BF294" s="7"/>
      <c r="BG294" s="7"/>
      <c r="BH294" s="7"/>
      <c r="BI294" s="7"/>
      <c r="BJ294" s="7"/>
      <c r="BK294" s="7"/>
    </row>
    <row r="295" spans="1:63" s="21" customFormat="1" ht="15" x14ac:dyDescent="0.25">
      <c r="A295" s="54"/>
      <c r="B295" s="53"/>
      <c r="C295" s="112" t="s">
        <v>163</v>
      </c>
      <c r="D295" s="112"/>
      <c r="E295" s="112"/>
      <c r="F295" s="112"/>
      <c r="G295" s="112"/>
      <c r="H295" s="112"/>
      <c r="I295" s="112"/>
      <c r="J295" s="112"/>
      <c r="K295" s="112"/>
      <c r="L295" s="112"/>
      <c r="M295" s="112"/>
      <c r="N295" s="112"/>
      <c r="O295" s="112"/>
      <c r="P295" s="78">
        <v>35996.61</v>
      </c>
      <c r="Q295" s="2"/>
      <c r="R295" s="2"/>
      <c r="S295"/>
      <c r="T295"/>
      <c r="U295"/>
      <c r="V295"/>
      <c r="W295"/>
      <c r="X295"/>
      <c r="Y295"/>
      <c r="Z295"/>
      <c r="AA295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42"/>
      <c r="BC295" s="3" t="s">
        <v>163</v>
      </c>
      <c r="BD295" s="7"/>
      <c r="BE295" s="7"/>
      <c r="BF295" s="7"/>
      <c r="BG295" s="7"/>
      <c r="BH295" s="7"/>
      <c r="BI295" s="7"/>
      <c r="BJ295" s="7"/>
      <c r="BK295" s="7"/>
    </row>
    <row r="296" spans="1:63" s="21" customFormat="1" ht="15" x14ac:dyDescent="0.25">
      <c r="A296" s="54"/>
      <c r="B296" s="53"/>
      <c r="C296" s="112" t="s">
        <v>164</v>
      </c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78">
        <v>37470.28</v>
      </c>
      <c r="Q296" s="2"/>
      <c r="R296" s="2"/>
      <c r="S296"/>
      <c r="T296"/>
      <c r="U296"/>
      <c r="V296"/>
      <c r="W296"/>
      <c r="X296"/>
      <c r="Y296"/>
      <c r="Z296"/>
      <c r="AA296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42"/>
      <c r="BC296" s="3" t="s">
        <v>164</v>
      </c>
      <c r="BD296" s="7"/>
      <c r="BE296" s="7"/>
      <c r="BF296" s="7"/>
      <c r="BG296" s="7"/>
      <c r="BH296" s="7"/>
      <c r="BI296" s="7"/>
      <c r="BJ296" s="7"/>
      <c r="BK296" s="7"/>
    </row>
    <row r="297" spans="1:63" s="21" customFormat="1" ht="15" x14ac:dyDescent="0.25">
      <c r="A297" s="54"/>
      <c r="B297" s="53"/>
      <c r="C297" s="112" t="s">
        <v>165</v>
      </c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78">
        <v>24396.26</v>
      </c>
      <c r="Q297" s="2"/>
      <c r="R297" s="2"/>
      <c r="S297"/>
      <c r="T297"/>
      <c r="U297"/>
      <c r="V297"/>
      <c r="W297"/>
      <c r="X297"/>
      <c r="Y297"/>
      <c r="Z297"/>
      <c r="AA29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42"/>
      <c r="BC297" s="3" t="s">
        <v>165</v>
      </c>
      <c r="BD297" s="7"/>
      <c r="BE297" s="7"/>
      <c r="BF297" s="7"/>
      <c r="BG297" s="7"/>
      <c r="BH297" s="7"/>
      <c r="BI297" s="7"/>
      <c r="BJ297" s="7"/>
      <c r="BK297" s="7"/>
    </row>
    <row r="298" spans="1:63" s="21" customFormat="1" ht="15" x14ac:dyDescent="0.25">
      <c r="A298" s="54"/>
      <c r="B298" s="53"/>
      <c r="C298" s="112" t="s">
        <v>166</v>
      </c>
      <c r="D298" s="112"/>
      <c r="E298" s="112"/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78">
        <v>95342.43</v>
      </c>
      <c r="Q298" s="2"/>
      <c r="R298" s="2"/>
      <c r="S298"/>
      <c r="T298"/>
      <c r="U298"/>
      <c r="V298"/>
      <c r="W298"/>
      <c r="X298"/>
      <c r="Y298"/>
      <c r="Z298"/>
      <c r="AA298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42"/>
      <c r="BC298" s="3"/>
      <c r="BD298" s="3" t="s">
        <v>166</v>
      </c>
      <c r="BE298" s="7"/>
      <c r="BF298" s="7"/>
      <c r="BG298" s="7"/>
      <c r="BH298" s="7"/>
      <c r="BI298" s="7"/>
      <c r="BJ298" s="7"/>
      <c r="BK298" s="7"/>
    </row>
    <row r="299" spans="1:63" s="21" customFormat="1" ht="15" x14ac:dyDescent="0.25">
      <c r="A299" s="54"/>
      <c r="B299" s="80"/>
      <c r="C299" s="131" t="s">
        <v>167</v>
      </c>
      <c r="D299" s="131"/>
      <c r="E299" s="131"/>
      <c r="F299" s="131"/>
      <c r="G299" s="131"/>
      <c r="H299" s="131"/>
      <c r="I299" s="131"/>
      <c r="J299" s="131"/>
      <c r="K299" s="131"/>
      <c r="L299" s="131"/>
      <c r="M299" s="131"/>
      <c r="N299" s="131"/>
      <c r="O299" s="131"/>
      <c r="P299" s="81">
        <v>572054.59</v>
      </c>
      <c r="Q299" s="2"/>
      <c r="R299" s="2"/>
      <c r="S299"/>
      <c r="T299"/>
      <c r="U299"/>
      <c r="V299"/>
      <c r="W299"/>
      <c r="X299"/>
      <c r="Y299"/>
      <c r="Z299"/>
      <c r="AA299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42"/>
      <c r="BC299" s="3"/>
      <c r="BD299" s="3"/>
      <c r="BE299" s="42" t="s">
        <v>167</v>
      </c>
      <c r="BF299" s="7"/>
      <c r="BG299" s="7"/>
      <c r="BH299" s="7"/>
      <c r="BI299" s="7"/>
      <c r="BJ299" s="7"/>
      <c r="BK299" s="7"/>
    </row>
    <row r="300" spans="1:63" s="21" customFormat="1" ht="15" x14ac:dyDescent="0.25">
      <c r="A300" s="54"/>
      <c r="B300" s="80"/>
      <c r="C300" s="131" t="s">
        <v>94</v>
      </c>
      <c r="D300" s="131"/>
      <c r="E300" s="131"/>
      <c r="F300" s="131"/>
      <c r="G300" s="131"/>
      <c r="H300" s="131"/>
      <c r="I300" s="131"/>
      <c r="J300" s="131"/>
      <c r="K300" s="131"/>
      <c r="L300" s="131"/>
      <c r="M300" s="131"/>
      <c r="N300" s="131"/>
      <c r="O300" s="131"/>
      <c r="P300" s="82"/>
      <c r="Q300" s="2"/>
      <c r="R300" s="2"/>
      <c r="S300"/>
      <c r="T300"/>
      <c r="U300"/>
      <c r="V300"/>
      <c r="W300"/>
      <c r="X300"/>
      <c r="Y300"/>
      <c r="Z300"/>
      <c r="AA300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42" t="s">
        <v>94</v>
      </c>
      <c r="BG300" s="7"/>
      <c r="BH300" s="7"/>
      <c r="BI300" s="7"/>
      <c r="BJ300" s="7"/>
      <c r="BK300" s="7"/>
    </row>
    <row r="301" spans="1:63" s="21" customFormat="1" ht="15" x14ac:dyDescent="0.25">
      <c r="A301" s="54"/>
      <c r="B301" s="80"/>
      <c r="C301" s="132" t="s">
        <v>95</v>
      </c>
      <c r="D301" s="132"/>
      <c r="E301" s="132"/>
      <c r="F301" s="132"/>
      <c r="G301" s="132"/>
      <c r="H301" s="132"/>
      <c r="I301" s="132"/>
      <c r="J301" s="132"/>
      <c r="K301" s="86">
        <v>65.388440000000003</v>
      </c>
      <c r="L301" s="132"/>
      <c r="M301" s="132"/>
      <c r="N301" s="132"/>
      <c r="O301" s="132"/>
      <c r="P301" s="79"/>
      <c r="Q301" s="2"/>
      <c r="R301" s="2"/>
      <c r="S301"/>
      <c r="T301"/>
      <c r="U301"/>
      <c r="V301"/>
      <c r="W301"/>
      <c r="X301"/>
      <c r="Y301"/>
      <c r="Z301"/>
      <c r="AA301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42"/>
      <c r="BG301" s="3" t="s">
        <v>95</v>
      </c>
      <c r="BH301" s="7"/>
      <c r="BI301" s="7"/>
      <c r="BJ301" s="7"/>
      <c r="BK301" s="7"/>
    </row>
    <row r="302" spans="1:63" s="21" customFormat="1" ht="15" x14ac:dyDescent="0.25">
      <c r="A302" s="54"/>
      <c r="B302" s="80"/>
      <c r="C302" s="132" t="s">
        <v>96</v>
      </c>
      <c r="D302" s="132"/>
      <c r="E302" s="132"/>
      <c r="F302" s="132"/>
      <c r="G302" s="132"/>
      <c r="H302" s="132"/>
      <c r="I302" s="132"/>
      <c r="J302" s="132"/>
      <c r="K302" s="86">
        <v>15.384080000000001</v>
      </c>
      <c r="L302" s="132"/>
      <c r="M302" s="132"/>
      <c r="N302" s="132"/>
      <c r="O302" s="132"/>
      <c r="P302" s="79"/>
      <c r="Q302" s="2"/>
      <c r="R302" s="2"/>
      <c r="S302"/>
      <c r="T302"/>
      <c r="U302"/>
      <c r="V302"/>
      <c r="W302"/>
      <c r="X302"/>
      <c r="Y302"/>
      <c r="Z302"/>
      <c r="AA302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42"/>
      <c r="BG302" s="3" t="s">
        <v>96</v>
      </c>
      <c r="BH302" s="7"/>
      <c r="BI302" s="7"/>
      <c r="BJ302" s="7"/>
      <c r="BK302" s="7"/>
    </row>
    <row r="303" spans="1:63" s="21" customFormat="1" ht="11.25" hidden="1" customHeight="1" x14ac:dyDescent="0.2">
      <c r="A303" s="4"/>
      <c r="B303" s="73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90"/>
      <c r="O303" s="91"/>
      <c r="P303" s="92"/>
      <c r="Q303" s="2"/>
      <c r="R303" s="2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</row>
    <row r="304" spans="1:63" customFormat="1" ht="26.25" customHeight="1" x14ac:dyDescent="0.25">
      <c r="A304" s="93"/>
      <c r="B304" s="93"/>
      <c r="C304" s="93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</row>
    <row r="305" spans="1:63" s="21" customFormat="1" ht="15" x14ac:dyDescent="0.25">
      <c r="A305" s="6"/>
      <c r="B305" s="94" t="s">
        <v>168</v>
      </c>
      <c r="C305" s="134"/>
      <c r="D305" s="134"/>
      <c r="E305" s="134"/>
      <c r="F305" s="134"/>
      <c r="G305" s="134"/>
      <c r="H305" s="134"/>
      <c r="I305" s="135" t="s">
        <v>169</v>
      </c>
      <c r="J305" s="135"/>
      <c r="K305" s="135"/>
      <c r="L305" s="135"/>
      <c r="M305" s="135"/>
      <c r="N305" s="135"/>
      <c r="O305"/>
      <c r="P305"/>
      <c r="Q305" s="2"/>
      <c r="R305" s="2"/>
      <c r="S305"/>
      <c r="T305"/>
      <c r="U305"/>
      <c r="V305"/>
      <c r="W305"/>
      <c r="X305"/>
      <c r="Y305"/>
      <c r="Z305"/>
      <c r="AA305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 t="s">
        <v>9</v>
      </c>
      <c r="BI305" s="7" t="s">
        <v>169</v>
      </c>
      <c r="BJ305" s="7"/>
      <c r="BK305" s="7"/>
    </row>
    <row r="306" spans="1:63" s="95" customFormat="1" ht="16.5" customHeight="1" x14ac:dyDescent="0.25">
      <c r="A306" s="11"/>
      <c r="B306" s="94"/>
      <c r="C306" s="133" t="s">
        <v>170</v>
      </c>
      <c r="D306" s="133"/>
      <c r="E306" s="133"/>
      <c r="F306" s="133"/>
      <c r="G306" s="133"/>
      <c r="H306" s="133"/>
      <c r="I306" s="133"/>
      <c r="J306" s="133"/>
      <c r="K306" s="133"/>
      <c r="L306" s="133"/>
      <c r="M306" s="133"/>
      <c r="N306" s="133"/>
      <c r="Q306" s="96"/>
      <c r="R306" s="96"/>
      <c r="AB306" s="97"/>
      <c r="AC306" s="97"/>
      <c r="AD306" s="97"/>
      <c r="AE306" s="97"/>
      <c r="AF306" s="97"/>
      <c r="AG306" s="97"/>
      <c r="AH306" s="97"/>
      <c r="AI306" s="97"/>
      <c r="AJ306" s="97"/>
      <c r="AK306" s="97"/>
      <c r="AL306" s="97"/>
      <c r="AM306" s="97"/>
      <c r="AN306" s="97"/>
      <c r="AO306" s="97"/>
      <c r="AP306" s="97"/>
      <c r="AQ306" s="97"/>
      <c r="AR306" s="97"/>
      <c r="AS306" s="97"/>
      <c r="AT306" s="97"/>
      <c r="AU306" s="97"/>
      <c r="AV306" s="97"/>
      <c r="AW306" s="97"/>
      <c r="AX306" s="97"/>
      <c r="AY306" s="97"/>
      <c r="AZ306" s="97"/>
      <c r="BA306" s="97"/>
      <c r="BB306" s="97"/>
      <c r="BC306" s="97"/>
      <c r="BD306" s="97"/>
      <c r="BE306" s="97"/>
      <c r="BF306" s="97"/>
      <c r="BG306" s="97"/>
      <c r="BH306" s="97"/>
      <c r="BI306" s="97"/>
      <c r="BJ306" s="97"/>
      <c r="BK306" s="97"/>
    </row>
    <row r="307" spans="1:63" s="21" customFormat="1" ht="15" x14ac:dyDescent="0.25">
      <c r="A307" s="6"/>
      <c r="B307" s="94" t="s">
        <v>171</v>
      </c>
      <c r="C307" s="134"/>
      <c r="D307" s="134"/>
      <c r="E307" s="134"/>
      <c r="F307" s="134"/>
      <c r="G307" s="134"/>
      <c r="H307" s="134"/>
      <c r="I307" s="135" t="s">
        <v>180</v>
      </c>
      <c r="J307" s="135"/>
      <c r="K307" s="135"/>
      <c r="L307" s="135"/>
      <c r="M307" s="135"/>
      <c r="N307" s="135"/>
      <c r="O307"/>
      <c r="P307"/>
      <c r="Q307" s="2"/>
      <c r="R307" s="2"/>
      <c r="S307"/>
      <c r="T307"/>
      <c r="U307"/>
      <c r="V307"/>
      <c r="W307"/>
      <c r="X307"/>
      <c r="Y307"/>
      <c r="Z307"/>
      <c r="AA30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 t="s">
        <v>9</v>
      </c>
      <c r="BK307" s="7" t="s">
        <v>172</v>
      </c>
    </row>
    <row r="308" spans="1:63" s="95" customFormat="1" ht="16.5" customHeight="1" x14ac:dyDescent="0.25">
      <c r="A308" s="11"/>
      <c r="C308" s="133" t="s">
        <v>170</v>
      </c>
      <c r="D308" s="133"/>
      <c r="E308" s="133"/>
      <c r="F308" s="133"/>
      <c r="G308" s="133"/>
      <c r="H308" s="133"/>
      <c r="I308" s="133"/>
      <c r="J308" s="133"/>
      <c r="K308" s="133"/>
      <c r="L308" s="133"/>
      <c r="M308" s="133"/>
      <c r="N308" s="133"/>
      <c r="Q308" s="96"/>
      <c r="R308" s="96"/>
      <c r="AB308" s="97"/>
      <c r="AC308" s="97"/>
      <c r="AD308" s="97"/>
      <c r="AE308" s="97"/>
      <c r="AF308" s="97"/>
      <c r="AG308" s="97"/>
      <c r="AH308" s="97"/>
      <c r="AI308" s="97"/>
      <c r="AJ308" s="97"/>
      <c r="AK308" s="97"/>
      <c r="AL308" s="97"/>
      <c r="AM308" s="97"/>
      <c r="AN308" s="97"/>
      <c r="AO308" s="97"/>
      <c r="AP308" s="97"/>
      <c r="AQ308" s="97"/>
      <c r="AR308" s="97"/>
      <c r="AS308" s="97"/>
      <c r="AT308" s="97"/>
      <c r="AU308" s="97"/>
      <c r="AV308" s="97"/>
      <c r="AW308" s="97"/>
      <c r="AX308" s="97"/>
      <c r="AY308" s="97"/>
      <c r="AZ308" s="97"/>
      <c r="BA308" s="97"/>
      <c r="BB308" s="97"/>
      <c r="BC308" s="97"/>
      <c r="BD308" s="97"/>
      <c r="BE308" s="97"/>
      <c r="BF308" s="97"/>
      <c r="BG308" s="97"/>
      <c r="BH308" s="97"/>
      <c r="BI308" s="97"/>
      <c r="BJ308" s="97"/>
      <c r="BK308" s="97"/>
    </row>
    <row r="309" spans="1:63" customFormat="1" ht="12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1:63" customFormat="1" ht="26.25" customHeight="1" x14ac:dyDescent="0.25">
      <c r="A310" s="114" t="s">
        <v>173</v>
      </c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</row>
    <row r="311" spans="1:63" customFormat="1" ht="17.25" customHeight="1" x14ac:dyDescent="0.25">
      <c r="A311" s="112" t="s">
        <v>174</v>
      </c>
      <c r="B311" s="112"/>
      <c r="C311" s="112"/>
      <c r="D311" s="112"/>
      <c r="E311" s="112"/>
      <c r="F311" s="112"/>
      <c r="G311" s="112"/>
      <c r="H311" s="112"/>
      <c r="I311" s="112"/>
      <c r="J311" s="112"/>
      <c r="K311" s="112"/>
      <c r="L311" s="112"/>
      <c r="M311" s="112"/>
      <c r="N311" s="112"/>
      <c r="O311" s="112"/>
      <c r="P311" s="112"/>
    </row>
    <row r="312" spans="1:63" customFormat="1" ht="17.25" customHeight="1" x14ac:dyDescent="0.25">
      <c r="A312" s="112" t="s">
        <v>175</v>
      </c>
      <c r="B312" s="112"/>
      <c r="C312" s="112"/>
      <c r="D312" s="112"/>
      <c r="E312" s="112"/>
      <c r="F312" s="112"/>
      <c r="G312" s="112"/>
      <c r="H312" s="112"/>
      <c r="I312" s="112"/>
      <c r="J312" s="112"/>
      <c r="K312" s="112"/>
      <c r="L312" s="112"/>
      <c r="M312" s="112"/>
      <c r="N312" s="112"/>
      <c r="O312" s="112"/>
      <c r="P312" s="112"/>
    </row>
    <row r="313" spans="1:63" customFormat="1" ht="13.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1:63" customFormat="1" ht="15" x14ac:dyDescent="0.25">
      <c r="A314" s="4"/>
    </row>
    <row r="315" spans="1:63" customFormat="1" ht="15" x14ac:dyDescent="0.25">
      <c r="A315" s="4"/>
    </row>
    <row r="316" spans="1:63" customFormat="1" ht="15" x14ac:dyDescent="0.25">
      <c r="A316" s="4"/>
    </row>
    <row r="317" spans="1:63" customFormat="1" ht="15" x14ac:dyDescent="0.25">
      <c r="A317" s="4"/>
    </row>
    <row r="318" spans="1:63" customFormat="1" ht="15" x14ac:dyDescent="0.25">
      <c r="A318" s="4"/>
    </row>
    <row r="319" spans="1:63" customFormat="1" ht="15" x14ac:dyDescent="0.25">
      <c r="A319" s="4"/>
    </row>
    <row r="320" spans="1:63" customFormat="1" ht="15" x14ac:dyDescent="0.25">
      <c r="A320" s="4"/>
    </row>
    <row r="321" spans="1:1" customFormat="1" ht="15" x14ac:dyDescent="0.25">
      <c r="A321" s="4"/>
    </row>
    <row r="322" spans="1:1" customFormat="1" ht="15" x14ac:dyDescent="0.25">
      <c r="A322" s="4"/>
    </row>
    <row r="323" spans="1:1" customFormat="1" ht="15" x14ac:dyDescent="0.25">
      <c r="A323" s="4"/>
    </row>
    <row r="324" spans="1:1" customFormat="1" ht="15" x14ac:dyDescent="0.25">
      <c r="A324" s="4"/>
    </row>
    <row r="325" spans="1:1" customFormat="1" ht="15" x14ac:dyDescent="0.25">
      <c r="A325" s="4"/>
    </row>
    <row r="326" spans="1:1" customFormat="1" ht="15" x14ac:dyDescent="0.25">
      <c r="A326" s="4"/>
    </row>
    <row r="327" spans="1:1" customFormat="1" ht="15" x14ac:dyDescent="0.25">
      <c r="A327" s="4"/>
    </row>
    <row r="328" spans="1:1" customFormat="1" ht="15" x14ac:dyDescent="0.25">
      <c r="A328" s="4"/>
    </row>
    <row r="329" spans="1:1" customFormat="1" ht="15" x14ac:dyDescent="0.25">
      <c r="A329" s="4"/>
    </row>
    <row r="330" spans="1:1" customFormat="1" ht="15" x14ac:dyDescent="0.25">
      <c r="A330" s="4"/>
    </row>
    <row r="331" spans="1:1" customFormat="1" ht="15" x14ac:dyDescent="0.25">
      <c r="A331" s="4"/>
    </row>
    <row r="332" spans="1:1" customFormat="1" ht="15" x14ac:dyDescent="0.25">
      <c r="A332" s="4"/>
    </row>
    <row r="333" spans="1:1" customFormat="1" ht="15" x14ac:dyDescent="0.25">
      <c r="A333" s="4"/>
    </row>
    <row r="334" spans="1:1" customFormat="1" ht="15" x14ac:dyDescent="0.25">
      <c r="A334" s="4"/>
    </row>
    <row r="335" spans="1:1" customFormat="1" ht="15" x14ac:dyDescent="0.25">
      <c r="A335" s="4"/>
    </row>
    <row r="336" spans="1:1" customFormat="1" ht="15" x14ac:dyDescent="0.25">
      <c r="A336" s="4"/>
    </row>
    <row r="337" spans="1:1" customFormat="1" ht="15" x14ac:dyDescent="0.25">
      <c r="A337" s="4"/>
    </row>
    <row r="338" spans="1:1" customFormat="1" ht="15" x14ac:dyDescent="0.25">
      <c r="A338" s="4"/>
    </row>
    <row r="339" spans="1:1" customFormat="1" ht="15" x14ac:dyDescent="0.25">
      <c r="A339" s="4"/>
    </row>
    <row r="340" spans="1:1" customFormat="1" ht="15" x14ac:dyDescent="0.25">
      <c r="A340" s="4"/>
    </row>
    <row r="341" spans="1:1" customFormat="1" ht="15" x14ac:dyDescent="0.25">
      <c r="A341" s="4"/>
    </row>
    <row r="342" spans="1:1" customFormat="1" ht="15" x14ac:dyDescent="0.25">
      <c r="A342" s="4"/>
    </row>
    <row r="343" spans="1:1" customFormat="1" ht="15" x14ac:dyDescent="0.25">
      <c r="A343" s="4"/>
    </row>
    <row r="344" spans="1:1" customFormat="1" ht="15" x14ac:dyDescent="0.25">
      <c r="A344" s="4"/>
    </row>
    <row r="345" spans="1:1" customFormat="1" ht="15" x14ac:dyDescent="0.25">
      <c r="A345" s="4"/>
    </row>
    <row r="346" spans="1:1" customFormat="1" ht="15" x14ac:dyDescent="0.25">
      <c r="A346" s="4"/>
    </row>
    <row r="347" spans="1:1" customFormat="1" ht="15" x14ac:dyDescent="0.25">
      <c r="A347" s="4"/>
    </row>
    <row r="348" spans="1:1" customFormat="1" ht="15" x14ac:dyDescent="0.25">
      <c r="A348" s="4"/>
    </row>
  </sheetData>
  <mergeCells count="312">
    <mergeCell ref="A311:P311"/>
    <mergeCell ref="A312:P312"/>
    <mergeCell ref="C306:N306"/>
    <mergeCell ref="C307:H307"/>
    <mergeCell ref="I307:N307"/>
    <mergeCell ref="C308:N308"/>
    <mergeCell ref="A310:P310"/>
    <mergeCell ref="C301:J301"/>
    <mergeCell ref="L301:O301"/>
    <mergeCell ref="C302:J302"/>
    <mergeCell ref="L302:O302"/>
    <mergeCell ref="C305:H305"/>
    <mergeCell ref="I305:N305"/>
    <mergeCell ref="C296:O296"/>
    <mergeCell ref="C297:O297"/>
    <mergeCell ref="C298:O298"/>
    <mergeCell ref="C299:O299"/>
    <mergeCell ref="C300:O300"/>
    <mergeCell ref="C291:O291"/>
    <mergeCell ref="C292:O292"/>
    <mergeCell ref="C293:O293"/>
    <mergeCell ref="C294:O294"/>
    <mergeCell ref="C295:O295"/>
    <mergeCell ref="C286:O286"/>
    <mergeCell ref="C287:O287"/>
    <mergeCell ref="C288:O288"/>
    <mergeCell ref="C289:O289"/>
    <mergeCell ref="C290:O290"/>
    <mergeCell ref="C281:O281"/>
    <mergeCell ref="C282:O282"/>
    <mergeCell ref="C283:O283"/>
    <mergeCell ref="C284:O284"/>
    <mergeCell ref="C285:O285"/>
    <mergeCell ref="C276:O276"/>
    <mergeCell ref="C277:O277"/>
    <mergeCell ref="C278:O278"/>
    <mergeCell ref="C279:O279"/>
    <mergeCell ref="C280:O280"/>
    <mergeCell ref="C271:O271"/>
    <mergeCell ref="C272:O272"/>
    <mergeCell ref="C273:O273"/>
    <mergeCell ref="C274:O274"/>
    <mergeCell ref="C275:O275"/>
    <mergeCell ref="C266:O266"/>
    <mergeCell ref="C267:O267"/>
    <mergeCell ref="C268:O268"/>
    <mergeCell ref="C269:O269"/>
    <mergeCell ref="C270:O270"/>
    <mergeCell ref="C260:G260"/>
    <mergeCell ref="C261:G261"/>
    <mergeCell ref="C262:P262"/>
    <mergeCell ref="C263:P263"/>
    <mergeCell ref="C264:G264"/>
    <mergeCell ref="C255:G255"/>
    <mergeCell ref="C256:P256"/>
    <mergeCell ref="C257:G257"/>
    <mergeCell ref="C258:G258"/>
    <mergeCell ref="C259:P259"/>
    <mergeCell ref="C252:J252"/>
    <mergeCell ref="L252:O252"/>
    <mergeCell ref="C253:J253"/>
    <mergeCell ref="L253:O253"/>
    <mergeCell ref="A254:P254"/>
    <mergeCell ref="C247:O247"/>
    <mergeCell ref="C248:O248"/>
    <mergeCell ref="C249:O249"/>
    <mergeCell ref="C250:O250"/>
    <mergeCell ref="C251:O251"/>
    <mergeCell ref="C242:O242"/>
    <mergeCell ref="C243:O243"/>
    <mergeCell ref="C244:O244"/>
    <mergeCell ref="C245:O245"/>
    <mergeCell ref="C246:O246"/>
    <mergeCell ref="C237:O237"/>
    <mergeCell ref="C238:O238"/>
    <mergeCell ref="C239:O239"/>
    <mergeCell ref="C240:O240"/>
    <mergeCell ref="C241:O241"/>
    <mergeCell ref="C232:O232"/>
    <mergeCell ref="C233:O233"/>
    <mergeCell ref="C234:O234"/>
    <mergeCell ref="C235:O235"/>
    <mergeCell ref="C236:O236"/>
    <mergeCell ref="C226:G226"/>
    <mergeCell ref="C227:G227"/>
    <mergeCell ref="C228:P228"/>
    <mergeCell ref="C229:P229"/>
    <mergeCell ref="C230:G230"/>
    <mergeCell ref="C221:P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A211:P211"/>
    <mergeCell ref="C212:G212"/>
    <mergeCell ref="C213:P213"/>
    <mergeCell ref="C214:P214"/>
    <mergeCell ref="C215:G215"/>
    <mergeCell ref="C207:O207"/>
    <mergeCell ref="C208:O208"/>
    <mergeCell ref="C209:J209"/>
    <mergeCell ref="L209:O209"/>
    <mergeCell ref="C210:J210"/>
    <mergeCell ref="L210:O210"/>
    <mergeCell ref="C202:O202"/>
    <mergeCell ref="C203:O203"/>
    <mergeCell ref="C204:O204"/>
    <mergeCell ref="C205:O205"/>
    <mergeCell ref="C206:O206"/>
    <mergeCell ref="C197:O197"/>
    <mergeCell ref="C198:O198"/>
    <mergeCell ref="C199:O199"/>
    <mergeCell ref="C200:O200"/>
    <mergeCell ref="C201:O201"/>
    <mergeCell ref="C192:O192"/>
    <mergeCell ref="C193:O193"/>
    <mergeCell ref="C194:O194"/>
    <mergeCell ref="C195:O195"/>
    <mergeCell ref="C196:O196"/>
    <mergeCell ref="C186:P186"/>
    <mergeCell ref="C187:G187"/>
    <mergeCell ref="C189:O189"/>
    <mergeCell ref="C190:O190"/>
    <mergeCell ref="C191:O191"/>
    <mergeCell ref="C181:G181"/>
    <mergeCell ref="C182:G182"/>
    <mergeCell ref="C183:G183"/>
    <mergeCell ref="C184:G184"/>
    <mergeCell ref="C185:P185"/>
    <mergeCell ref="A176:P176"/>
    <mergeCell ref="C177:G177"/>
    <mergeCell ref="C178:P178"/>
    <mergeCell ref="C179:G179"/>
    <mergeCell ref="C180:G180"/>
    <mergeCell ref="C172:O172"/>
    <mergeCell ref="C173:O173"/>
    <mergeCell ref="C174:J174"/>
    <mergeCell ref="L174:O174"/>
    <mergeCell ref="C175:J175"/>
    <mergeCell ref="L175:O175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57:O157"/>
    <mergeCell ref="C158:O158"/>
    <mergeCell ref="C159:O159"/>
    <mergeCell ref="C160:O160"/>
    <mergeCell ref="C161:O161"/>
    <mergeCell ref="C151:P151"/>
    <mergeCell ref="C152:G152"/>
    <mergeCell ref="C154:O154"/>
    <mergeCell ref="C155:O155"/>
    <mergeCell ref="C156:O156"/>
    <mergeCell ref="C146:G146"/>
    <mergeCell ref="C147:G147"/>
    <mergeCell ref="C148:G148"/>
    <mergeCell ref="C149:G149"/>
    <mergeCell ref="C150:P150"/>
    <mergeCell ref="C141:G141"/>
    <mergeCell ref="C142:G142"/>
    <mergeCell ref="C143:P143"/>
    <mergeCell ref="C144:G144"/>
    <mergeCell ref="C145:G145"/>
    <mergeCell ref="C136:P136"/>
    <mergeCell ref="C137:G137"/>
    <mergeCell ref="C138:G138"/>
    <mergeCell ref="C139:G139"/>
    <mergeCell ref="C140:G140"/>
    <mergeCell ref="C132:J132"/>
    <mergeCell ref="L132:O132"/>
    <mergeCell ref="A133:P133"/>
    <mergeCell ref="C134:G134"/>
    <mergeCell ref="C135:P135"/>
    <mergeCell ref="C128:O128"/>
    <mergeCell ref="C129:O129"/>
    <mergeCell ref="C130:O130"/>
    <mergeCell ref="C131:J131"/>
    <mergeCell ref="L131:O131"/>
    <mergeCell ref="C123:O123"/>
    <mergeCell ref="C124:O124"/>
    <mergeCell ref="C125:O125"/>
    <mergeCell ref="C126:O126"/>
    <mergeCell ref="C127:O127"/>
    <mergeCell ref="C118:O118"/>
    <mergeCell ref="C119:O119"/>
    <mergeCell ref="C120:O120"/>
    <mergeCell ref="C121:O121"/>
    <mergeCell ref="C122:O122"/>
    <mergeCell ref="C113:O113"/>
    <mergeCell ref="C114:O114"/>
    <mergeCell ref="C115:O115"/>
    <mergeCell ref="C116:O116"/>
    <mergeCell ref="C117:O117"/>
    <mergeCell ref="C107:P107"/>
    <mergeCell ref="C108:P108"/>
    <mergeCell ref="C109:G109"/>
    <mergeCell ref="C111:O111"/>
    <mergeCell ref="C112:O112"/>
    <mergeCell ref="C102:G102"/>
    <mergeCell ref="C103:G103"/>
    <mergeCell ref="C104:G104"/>
    <mergeCell ref="C105:G105"/>
    <mergeCell ref="C106:G106"/>
    <mergeCell ref="C97:G97"/>
    <mergeCell ref="C98:G98"/>
    <mergeCell ref="C99:G99"/>
    <mergeCell ref="C100:P100"/>
    <mergeCell ref="C101:G101"/>
    <mergeCell ref="C92:P92"/>
    <mergeCell ref="C93:P93"/>
    <mergeCell ref="C94:G94"/>
    <mergeCell ref="C95:G95"/>
    <mergeCell ref="C96:G96"/>
    <mergeCell ref="C87:G87"/>
    <mergeCell ref="C88:G88"/>
    <mergeCell ref="C89:G89"/>
    <mergeCell ref="C90:G90"/>
    <mergeCell ref="C91:G91"/>
    <mergeCell ref="A82:P82"/>
    <mergeCell ref="C83:G83"/>
    <mergeCell ref="C84:P84"/>
    <mergeCell ref="C85:P85"/>
    <mergeCell ref="C86:G86"/>
    <mergeCell ref="C79:O79"/>
    <mergeCell ref="C80:J80"/>
    <mergeCell ref="L80:O80"/>
    <mergeCell ref="C81:J81"/>
    <mergeCell ref="L81:O81"/>
    <mergeCell ref="C74:O74"/>
    <mergeCell ref="C75:O75"/>
    <mergeCell ref="C76:O76"/>
    <mergeCell ref="C77:O77"/>
    <mergeCell ref="C78:O78"/>
    <mergeCell ref="C69:O69"/>
    <mergeCell ref="C70:O70"/>
    <mergeCell ref="C71:O71"/>
    <mergeCell ref="C72:O72"/>
    <mergeCell ref="C73:O73"/>
    <mergeCell ref="C64:O64"/>
    <mergeCell ref="C65:O65"/>
    <mergeCell ref="C66:O66"/>
    <mergeCell ref="C67:O67"/>
    <mergeCell ref="C68:O68"/>
    <mergeCell ref="C58:G58"/>
    <mergeCell ref="C60:O60"/>
    <mergeCell ref="C61:O61"/>
    <mergeCell ref="C62:O62"/>
    <mergeCell ref="C63:O63"/>
    <mergeCell ref="C53:G53"/>
    <mergeCell ref="C54:G54"/>
    <mergeCell ref="C55:G55"/>
    <mergeCell ref="C56:P56"/>
    <mergeCell ref="C57:P57"/>
    <mergeCell ref="C48:G48"/>
    <mergeCell ref="C49:P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P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2. Танкиста Хрустицкого 19, 92,</vt:lpstr>
      <vt:lpstr>'2. Танкиста Хрустицкого 19, 92,'!Заголовки_для_печати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kab-389-1</cp:lastModifiedBy>
  <cp:lastPrinted>2023-11-22T07:52:23Z</cp:lastPrinted>
  <dcterms:created xsi:type="dcterms:W3CDTF">2020-09-30T08:50:27Z</dcterms:created>
  <dcterms:modified xsi:type="dcterms:W3CDTF">2023-11-30T13:55:20Z</dcterms:modified>
</cp:coreProperties>
</file>