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kab-389\Desktop\РАБОТА\КОНКУРСЫ\КОНТРАКТЫ 2023\КП БЕТОННЫЕ\Контракт 2\"/>
    </mc:Choice>
  </mc:AlternateContent>
  <bookViews>
    <workbookView xWindow="-105" yWindow="-105" windowWidth="23250" windowHeight="12570"/>
  </bookViews>
  <sheets>
    <sheet name="5. Генерала Симоняка 5, бульвар" sheetId="1" r:id="rId1"/>
  </sheets>
  <definedNames>
    <definedName name="_xlnm.Print_Titles" localSheetId="0">'5. Генерала Симоняка 5, бульвар'!$38:$38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8" i="1" l="1"/>
</calcChain>
</file>

<file path=xl/sharedStrings.xml><?xml version="1.0" encoding="utf-8"?>
<sst xmlns="http://schemas.openxmlformats.org/spreadsheetml/2006/main" count="679" uniqueCount="172">
  <si>
    <t>Приложение № 3</t>
  </si>
  <si>
    <t>Утверждено приказом № 421 от 4 августа 2020 г. Минстроя РФ в редакции приказа № 557 от 7 июля 2022 г.</t>
  </si>
  <si>
    <t>Наименование программного продукта</t>
  </si>
  <si>
    <t>ГРАНД-Смета, версия 2023.3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</si>
  <si>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</si>
  <si>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</si>
  <si>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</si>
  <si>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</si>
  <si>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</si>
  <si>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/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</si>
  <si>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</si>
  <si>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</si>
  <si>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</si>
  <si>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 xml:space="preserve">Наименование зоны субъекта Российской Федерации </t>
  </si>
  <si>
    <t>ремонт площадок накопления отходов на территории Кировского района Санкт-Петербурга по адресам: убульвар Новаторов, д.8 (Ленинский пр., д.129, к.2); бульвар Новаторов, д.30 (34); ул. Генерала Симоняка, д.5; ул. Козлова, д.49, к.2; пр. Народного Ополчения, д.173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</si>
  <si>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</si>
  <si>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</si>
  <si>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</si>
  <si>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ремонт площадок  накопления отходов на территории Кировского района Санкт-Петербурга по адресам: бульвар Новаторов, д.8 (Ленинский пр., д.129, к.2); бульвар Новаторов, д.30 (34); ул. Генерала Симоняка, д.5; ул. Козлова, д.49, к.2; пр. Народного Ополчения, д.173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</si>
  <si>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</si>
  <si>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</si>
  <si>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</si>
  <si>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</si>
  <si>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</si>
  <si>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дефектная ведомость</t>
  </si>
  <si>
    <t>(проектная и (или) иная техническая документация)</t>
  </si>
  <si>
    <t xml:space="preserve">Составлен(а) в текущем уровне цен 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</si>
  <si>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</si>
  <si>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</si>
  <si>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</si>
  <si>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</si>
  <si>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</si>
  <si>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</si>
  <si>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</si>
  <si>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</si>
  <si>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</si>
  <si>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</si>
  <si>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</si>
  <si>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</si>
  <si>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</si>
  <si>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</si>
  <si>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</si>
  <si>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</si>
  <si>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</si>
  <si>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</si>
  <si>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</si>
  <si>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</si>
  <si>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</si>
  <si>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</si>
  <si>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</si>
  <si>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</si>
  <si>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</si>
  <si>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бульвар Новаторов, д.8 (Ленинский пр.,д.129, к.2)</t>
  </si>
  <si>
    <t>1</t>
  </si>
  <si>
    <t>ГЭСН07-05-030-08</t>
  </si>
  <si>
    <t>Демонтаж  экранов ограждений площадью до 10 м2 (применит. столбы)</t>
  </si>
  <si>
    <t>100 шт</t>
  </si>
  <si>
    <t>Объем=9 / 100</t>
  </si>
  <si>
    <t>Приказ от 14.07.2022 № 571/пр п.83 табл.2</t>
  </si>
  <si>
    <t>Демонтаж (разборка) сборных бетонных и железобетонных строительных конструкций ОЗП=0,8; ЭМ=0,8 к расх.; ЗПМ=0,8; МАТ=0 к расх.; ТЗ=0,8; ТЗМ=0,8</t>
  </si>
  <si>
    <t>Итого прямые затраты</t>
  </si>
  <si>
    <t>ФОТ</t>
  </si>
  <si>
    <t>Пр/812-007.1-1, Приказ № 812/пр от 21.12.2020 п.25</t>
  </si>
  <si>
    <t>НР Бетонные и железобетонные сборные конструкции жилых, общественных и административно-бытовых зданий промышленных предприятий</t>
  </si>
  <si>
    <t>%</t>
  </si>
  <si>
    <t>Пр/774-007.1, Приказ № 774/пр от 11.12.2020 п.16</t>
  </si>
  <si>
    <t>СП Бетонные и железобетонные сборные конструкции жилых, общественных и административно-бытовых зданий промышленных предприятий</t>
  </si>
  <si>
    <t>Всего по позиции</t>
  </si>
  <si>
    <t>2</t>
  </si>
  <si>
    <t>Установка экранов ограждений площадью до 10 м2</t>
  </si>
  <si>
    <t>Объем=8 / 100</t>
  </si>
  <si>
    <t>3</t>
  </si>
  <si>
    <t>ТЦ_15.2.02.06_78_7839135690_29.09.2023_01</t>
  </si>
  <si>
    <t>панель ограждения бетонная самостоящая, 2000х2050х800мм (1900кг)</t>
  </si>
  <si>
    <t>шт</t>
  </si>
  <si>
    <t>(Материалы)</t>
  </si>
  <si>
    <t>Цена=9995/1,2*1,03</t>
  </si>
  <si>
    <t>Итоги по разделу 1 бульвар Новаторов, д.8 (Ленинский пр.,д.129, к.2) :</t>
  </si>
  <si>
    <t xml:space="preserve">     Итого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</si>
  <si>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</si>
  <si>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</si>
  <si>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</si>
  <si>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</si>
  <si>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</si>
  <si>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</si>
  <si>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</si>
  <si>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</si>
  <si>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</si>
  <si>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</si>
  <si>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</si>
  <si>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</si>
  <si>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Итого ФОТ (справочно)</t>
  </si>
  <si>
    <t xml:space="preserve">     Итого накладные расходы (справочно)</t>
  </si>
  <si>
    <t xml:space="preserve">     Итого сметная прибыль (справочно)</t>
  </si>
  <si>
    <t xml:space="preserve">  Итого по разделу 1 бульвар Новаторов, д.8 (Ленинский пр.,д.129, к.2)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</si>
  <si>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</si>
  <si>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</si>
  <si>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</si>
  <si>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Раздел 2. бульвар Новаторов, д.30 (34)</t>
  </si>
  <si>
    <t>4</t>
  </si>
  <si>
    <t>Демонтаж  экранов ограждений площадью до 10 м2 (в т.ч. столбов)</t>
  </si>
  <si>
    <t>Объем=(8+9) / 100</t>
  </si>
  <si>
    <t>5</t>
  </si>
  <si>
    <t>6</t>
  </si>
  <si>
    <t>Итоги по разделу 2 бульвар Новаторов, д.30 (34) :</t>
  </si>
  <si>
    <t xml:space="preserve">  Итого по разделу 2 бульвар Новаторов, д.30 (34)</t>
  </si>
  <si>
    <t>Раздел 3. ул. Генерала Симоняка, д.5</t>
  </si>
  <si>
    <t>7</t>
  </si>
  <si>
    <t>Объем=(1+2) / 100</t>
  </si>
  <si>
    <t>8</t>
  </si>
  <si>
    <t>9</t>
  </si>
  <si>
    <t>Итоги по разделу 3 ул. Генерала Симоняка, д.5 :</t>
  </si>
  <si>
    <t xml:space="preserve">  Итого по разделу 3 ул. Генерала Симоняка, д.5</t>
  </si>
  <si>
    <t>Раздел 4. ул. Козлова, д.49, к.2</t>
  </si>
  <si>
    <t>10</t>
  </si>
  <si>
    <t>Объем=(3+4) / 100</t>
  </si>
  <si>
    <t>11</t>
  </si>
  <si>
    <t>12</t>
  </si>
  <si>
    <t>Итоги по разделу 4 ул. Козлова, д.49, к.2 :</t>
  </si>
  <si>
    <t xml:space="preserve">  Итого по разделу 4 ул. Козлова, д.49, к.2</t>
  </si>
  <si>
    <t>Раздел 5. пр. Народного Ополчения, д.173</t>
  </si>
  <si>
    <t>13</t>
  </si>
  <si>
    <t>14</t>
  </si>
  <si>
    <t>Итоги по разделу 5 пр. Народного Ополчения, д.173 :</t>
  </si>
  <si>
    <t xml:space="preserve">  Итого по разделу 5 пр. Народного Ополчения, д.173</t>
  </si>
  <si>
    <t>Раздел 6. вывоз и утилизация строительного мусора</t>
  </si>
  <si>
    <t>15</t>
  </si>
  <si>
    <t>03-1</t>
  </si>
  <si>
    <t>Погрузка в автотранспортное средство: изделия из сборного железобетона, бетона, керамзитобетона массой до 3 т</t>
  </si>
  <si>
    <t>т</t>
  </si>
  <si>
    <t>(Погрузо-разгрузочные работы при дополнительной перевозке)</t>
  </si>
  <si>
    <t>16</t>
  </si>
  <si>
    <t>02-15-1-01-0040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</si>
  <si>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40 км</t>
  </si>
  <si>
    <t>(Перевозка грузов автотранспортом (Автомобили-самосвалы))</t>
  </si>
  <si>
    <t>17</t>
  </si>
  <si>
    <t>тариф ЗАО Промотходы (ближний полигон)</t>
  </si>
  <si>
    <t>Прием отходов IV-V класса опасности для технологических нужд полигона (размещение)</t>
  </si>
  <si>
    <t>м3</t>
  </si>
  <si>
    <t>(Перевозка грузов автотранспортом)</t>
  </si>
  <si>
    <t>Цена=630/1,2</t>
  </si>
  <si>
    <t>Итоги по разделу 6 вывоз и утилизация строительного мусора :</t>
  </si>
  <si>
    <t xml:space="preserve">               Перевозка</t>
  </si>
  <si>
    <t xml:space="preserve">          Строительные работы</t>
  </si>
  <si>
    <t xml:space="preserve">               в том числе:</t>
  </si>
  <si>
    <t xml:space="preserve">                    материалы</t>
  </si>
  <si>
    <t xml:space="preserve">          Перевозка</t>
  </si>
  <si>
    <t xml:space="preserve">  Итого по разделу 6 вывоз и утилизация строительного мусора</t>
  </si>
  <si>
    <t>Итоги по смете:</t>
  </si>
  <si>
    <t xml:space="preserve">     Всего прямые затраты (справочно)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</si>
  <si>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</si>
  <si>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</si>
  <si>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</si>
  <si>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накладные расходы</t>
  </si>
  <si>
    <t xml:space="preserve">     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</si>
  <si>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</si>
  <si>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</si>
  <si>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</si>
  <si>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20%</t>
  </si>
  <si>
    <t>ВСЕГО по смете</t>
  </si>
  <si>
    <t>Составил:</t>
  </si>
  <si>
    <t>(Ненашкина О.Н.)</t>
  </si>
  <si>
    <t>[должность, подпись (инициалы, фамилия)]</t>
  </si>
  <si>
    <t>Проверил:</t>
  </si>
  <si>
    <t>(Русинович С.А.)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</si>
  <si>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</si>
  <si>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</si>
  <si>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</si>
  <si>
    <t>руб.</t>
  </si>
  <si>
    <t>ФСНБ-2022 (изм. 1-7)</t>
  </si>
  <si>
    <t>3й квартал 2023г.</t>
  </si>
  <si>
    <t>(Пешонов. А.В.)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</si>
</sst>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"/>
    <numFmt numFmtId="166" formatCode="0.0000"/>
  </numFmts>
  <fonts count="9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b/>
      <sz val="8"/>
      <color rgb="FF000000"/>
      <name val="Arial"/>
      <charset val="204"/>
    </font>
    <font>
      <i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3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4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/>
    <xf numFmtId="4" fontId="3" fillId="0" borderId="2" xfId="0" applyNumberFormat="1" applyFont="1" applyFill="1" applyBorder="1" applyAlignment="1" applyProtection="1">
      <alignment horizontal="right"/>
    </xf>
    <xf numFmtId="2" fontId="3" fillId="0" borderId="2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wrapText="1"/>
    </xf>
    <xf numFmtId="49" fontId="7" fillId="0" borderId="5" xfId="0" applyNumberFormat="1" applyFont="1" applyFill="1" applyBorder="1" applyAlignment="1" applyProtection="1">
      <alignment horizontal="center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center" vertical="top" wrapText="1"/>
    </xf>
    <xf numFmtId="2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right" vertical="top" wrapText="1"/>
    </xf>
    <xf numFmtId="0" fontId="7" fillId="0" borderId="6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" fontId="7" fillId="0" borderId="3" xfId="0" applyNumberFormat="1" applyFont="1" applyFill="1" applyBorder="1" applyAlignment="1" applyProtection="1">
      <alignment horizontal="right" vertical="top" wrapText="1"/>
    </xf>
    <xf numFmtId="4" fontId="7" fillId="0" borderId="6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3" fillId="0" borderId="7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49" fontId="7" fillId="0" borderId="7" xfId="0" applyNumberFormat="1" applyFont="1" applyFill="1" applyBorder="1" applyAlignment="1" applyProtection="1">
      <alignment horizontal="center" vertical="top" wrapText="1"/>
    </xf>
    <xf numFmtId="49" fontId="7" fillId="0" borderId="0" xfId="0" applyNumberFormat="1" applyFont="1" applyFill="1" applyBorder="1" applyAlignment="1" applyProtection="1">
      <alignment horizontal="left" vertical="top" wrapText="1"/>
    </xf>
    <xf numFmtId="1" fontId="7" fillId="0" borderId="3" xfId="0" applyNumberFormat="1" applyFont="1" applyFill="1" applyBorder="1" applyAlignment="1" applyProtection="1">
      <alignment horizontal="center" vertical="top" wrapText="1"/>
    </xf>
    <xf numFmtId="49" fontId="7" fillId="0" borderId="0" xfId="0" applyNumberFormat="1" applyFont="1" applyFill="1" applyBorder="1" applyAlignment="1" applyProtection="1">
      <alignment horizontal="center" vertical="top" wrapText="1"/>
    </xf>
    <xf numFmtId="0" fontId="7" fillId="0" borderId="0" xfId="0" applyNumberFormat="1" applyFont="1" applyFill="1" applyBorder="1" applyAlignment="1" applyProtection="1">
      <alignment horizontal="left" vertical="top" wrapText="1"/>
    </xf>
    <xf numFmtId="0" fontId="7" fillId="0" borderId="0" xfId="0" applyNumberFormat="1" applyFont="1" applyFill="1" applyBorder="1" applyAlignment="1" applyProtection="1">
      <alignment horizontal="center" vertical="top" wrapText="1"/>
    </xf>
    <xf numFmtId="0" fontId="7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9" fontId="1" fillId="0" borderId="5" xfId="0" applyNumberFormat="1" applyFont="1" applyFill="1" applyBorder="1" applyAlignment="1" applyProtection="1"/>
    <xf numFmtId="49" fontId="7" fillId="0" borderId="3" xfId="0" applyNumberFormat="1" applyFont="1" applyFill="1" applyBorder="1" applyAlignment="1" applyProtection="1">
      <alignment horizontal="right" vertical="top" wrapText="1"/>
    </xf>
    <xf numFmtId="0" fontId="7" fillId="0" borderId="6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49" fontId="7" fillId="0" borderId="0" xfId="0" applyNumberFormat="1" applyFont="1" applyFill="1" applyBorder="1" applyAlignment="1" applyProtection="1">
      <alignment horizontal="right" vertical="top" wrapText="1"/>
    </xf>
    <xf numFmtId="4" fontId="7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5" fontId="1" fillId="0" borderId="0" xfId="0" applyNumberFormat="1" applyFont="1" applyFill="1" applyBorder="1" applyAlignment="1" applyProtection="1">
      <alignment horizontal="right" vertical="top"/>
    </xf>
    <xf numFmtId="166" fontId="1" fillId="0" borderId="0" xfId="0" applyNumberFormat="1" applyFont="1" applyFill="1" applyBorder="1" applyAlignment="1" applyProtection="1">
      <alignment horizontal="right" vertical="top"/>
    </xf>
    <xf numFmtId="2" fontId="3" fillId="0" borderId="8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right" vertical="top"/>
    </xf>
    <xf numFmtId="165" fontId="7" fillId="0" borderId="3" xfId="0" applyNumberFormat="1" applyFont="1" applyFill="1" applyBorder="1" applyAlignment="1" applyProtection="1">
      <alignment horizontal="center" vertical="top" wrapText="1"/>
    </xf>
    <xf numFmtId="2" fontId="7" fillId="0" borderId="3" xfId="0" applyNumberFormat="1" applyFont="1" applyFill="1" applyBorder="1" applyAlignment="1" applyProtection="1">
      <alignment horizontal="right" vertical="top" wrapText="1"/>
    </xf>
    <xf numFmtId="4" fontId="7" fillId="0" borderId="0" xfId="0" applyNumberFormat="1" applyFont="1" applyFill="1" applyBorder="1" applyAlignment="1" applyProtection="1">
      <alignment horizontal="right" vertical="top"/>
    </xf>
    <xf numFmtId="2" fontId="7" fillId="0" borderId="0" xfId="0" applyNumberFormat="1" applyFont="1" applyFill="1" applyBorder="1" applyAlignment="1" applyProtection="1">
      <alignment horizontal="center" vertical="top"/>
    </xf>
    <xf numFmtId="3" fontId="7" fillId="0" borderId="0" xfId="0" applyNumberFormat="1" applyFont="1" applyFill="1" applyBorder="1" applyAlignment="1" applyProtection="1">
      <alignment horizontal="right" vertical="top"/>
    </xf>
    <xf numFmtId="49" fontId="1" fillId="0" borderId="3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/>
    <xf numFmtId="0" fontId="4" fillId="0" borderId="3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7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0" fontId="7" fillId="0" borderId="3" xfId="0" applyNumberFormat="1" applyFont="1" applyFill="1" applyBorder="1" applyAlignment="1" applyProtection="1">
      <alignment horizontal="left" vertical="top" wrapText="1"/>
    </xf>
    <xf numFmtId="49" fontId="7" fillId="0" borderId="11" xfId="0" applyNumberFormat="1" applyFont="1" applyFill="1" applyBorder="1" applyAlignment="1" applyProtection="1">
      <alignment horizontal="left" vertical="center" wrapText="1"/>
    </xf>
    <xf numFmtId="49" fontId="7" fillId="0" borderId="2" xfId="0" applyNumberFormat="1" applyFont="1" applyFill="1" applyBorder="1" applyAlignment="1" applyProtection="1">
      <alignment horizontal="left" vertical="center" wrapText="1"/>
    </xf>
    <xf numFmtId="49" fontId="7" fillId="0" borderId="12" xfId="0" applyNumberFormat="1" applyFont="1" applyFill="1" applyBorder="1" applyAlignment="1" applyProtection="1">
      <alignment horizontal="left" vertical="center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3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horizontal="left" wrapText="1"/>
    </xf>
    <xf numFmtId="49" fontId="4" fillId="0" borderId="3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/>
    </xf>
    <xf numFmtId="0" fontId="3" fillId="0" borderId="2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K340"/>
  <sheetViews>
    <sheetView tabSelected="1" view="pageBreakPreview" topLeftCell="A189" zoomScaleNormal="130" zoomScaleSheetLayoutView="100" workbookViewId="0">
      <selection activeCell="A211" sqref="A211:P211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4" width="127.28515625" style="3" hidden="1" customWidth="1"/>
    <col min="35" max="37" width="203.42578125" style="3" hidden="1" customWidth="1"/>
    <col min="38" max="38" width="66.42578125" style="3" hidden="1" customWidth="1"/>
    <col min="39" max="39" width="45.7109375" style="3" hidden="1" customWidth="1"/>
    <col min="40" max="40" width="203.42578125" style="3" hidden="1" customWidth="1"/>
    <col min="41" max="41" width="51.85546875" style="3" hidden="1" customWidth="1"/>
    <col min="42" max="43" width="173" style="3" hidden="1" customWidth="1"/>
    <col min="44" max="46" width="51.85546875" style="3" hidden="1" customWidth="1"/>
    <col min="47" max="48" width="173" style="3" hidden="1" customWidth="1"/>
    <col min="49" max="52" width="156" style="3" hidden="1" customWidth="1"/>
    <col min="53" max="53" width="84.28515625" style="3" hidden="1" customWidth="1"/>
    <col min="54" max="58" width="156" style="3" hidden="1" customWidth="1"/>
    <col min="59" max="59" width="84.28515625" style="3" hidden="1" customWidth="1"/>
    <col min="60" max="60" width="61.140625" style="3" hidden="1" customWidth="1"/>
    <col min="61" max="61" width="82" style="3" hidden="1" customWidth="1"/>
    <col min="62" max="62" width="61.140625" style="3" hidden="1" customWidth="1"/>
    <col min="63" max="63" width="82" style="3" hidden="1" customWidth="1"/>
    <col min="64" max="16384" width="9.140625" style="1"/>
  </cols>
  <sheetData>
    <row r="1" spans="1:36" customFormat="1" ht="15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 t="s">
        <v>0</v>
      </c>
    </row>
    <row r="2" spans="1:36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36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36" customFormat="1" ht="12.75" customHeight="1" x14ac:dyDescent="0.25">
      <c r="A4" s="112" t="s">
        <v>2</v>
      </c>
      <c r="B4" s="112"/>
      <c r="C4" s="112"/>
      <c r="D4" s="112"/>
      <c r="E4" s="112"/>
      <c r="F4" s="112"/>
      <c r="G4" s="136" t="s">
        <v>3</v>
      </c>
      <c r="H4" s="136"/>
      <c r="I4" s="136"/>
      <c r="J4" s="136"/>
      <c r="K4" s="136"/>
      <c r="L4" s="136"/>
      <c r="M4" s="136"/>
      <c r="N4" s="136"/>
      <c r="O4" s="136"/>
      <c r="P4" s="136"/>
    </row>
    <row r="5" spans="1:36" customFormat="1" ht="22.5" customHeight="1" x14ac:dyDescent="0.25">
      <c r="A5" s="112" t="s">
        <v>4</v>
      </c>
      <c r="B5" s="112"/>
      <c r="C5" s="112"/>
      <c r="D5" s="112"/>
      <c r="E5" s="112"/>
      <c r="F5" s="112"/>
      <c r="G5" s="134" t="s">
        <v>5</v>
      </c>
      <c r="H5" s="134"/>
      <c r="I5" s="134"/>
      <c r="J5" s="134"/>
      <c r="K5" s="134"/>
      <c r="L5" s="134"/>
      <c r="M5" s="134"/>
      <c r="N5" s="134"/>
      <c r="O5" s="134"/>
      <c r="P5" s="134"/>
      <c r="AB5" s="7" t="s">
        <v>5</v>
      </c>
    </row>
    <row r="6" spans="1:36" customFormat="1" ht="45" customHeight="1" x14ac:dyDescent="0.25">
      <c r="A6" s="112" t="s">
        <v>6</v>
      </c>
      <c r="B6" s="112"/>
      <c r="C6" s="112"/>
      <c r="D6" s="112"/>
      <c r="E6" s="112"/>
      <c r="F6" s="112"/>
      <c r="G6" s="134" t="s">
        <v>7</v>
      </c>
      <c r="H6" s="134"/>
      <c r="I6" s="134"/>
      <c r="J6" s="134"/>
      <c r="K6" s="134"/>
      <c r="L6" s="134"/>
      <c r="M6" s="134"/>
      <c r="N6" s="134"/>
      <c r="O6" s="134"/>
      <c r="P6" s="134"/>
      <c r="AC6" s="7" t="s">
        <v>7</v>
      </c>
    </row>
    <row r="7" spans="1:36" customFormat="1" ht="67.5" customHeight="1" x14ac:dyDescent="0.25">
      <c r="A7" s="135" t="s">
        <v>8</v>
      </c>
      <c r="B7" s="135"/>
      <c r="C7" s="135"/>
      <c r="D7" s="135"/>
      <c r="E7" s="135"/>
      <c r="F7" s="135"/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8" t="s">
        <v>8</v>
      </c>
      <c r="R7" s="9"/>
      <c r="S7" s="7"/>
      <c r="T7" s="7"/>
      <c r="U7" s="7"/>
      <c r="V7" s="7"/>
      <c r="W7" s="7"/>
      <c r="X7" s="7"/>
      <c r="Y7" s="7"/>
      <c r="Z7" s="7"/>
      <c r="AA7" s="7"/>
      <c r="AD7" s="7" t="s">
        <v>9</v>
      </c>
    </row>
    <row r="8" spans="1:36" customFormat="1" ht="33.75" customHeight="1" x14ac:dyDescent="0.25">
      <c r="A8" s="112" t="s">
        <v>10</v>
      </c>
      <c r="B8" s="112"/>
      <c r="C8" s="112"/>
      <c r="D8" s="112"/>
      <c r="E8" s="112"/>
      <c r="F8" s="112"/>
      <c r="G8" s="134"/>
      <c r="H8" s="134"/>
      <c r="I8" s="134"/>
      <c r="J8" s="134"/>
      <c r="K8" s="134"/>
      <c r="L8" s="134"/>
      <c r="M8" s="134"/>
      <c r="N8" s="134"/>
      <c r="O8" s="134"/>
      <c r="P8" s="134"/>
      <c r="Q8" s="8" t="s">
        <v>10</v>
      </c>
      <c r="R8" s="9"/>
      <c r="S8" s="7"/>
      <c r="T8" s="7"/>
      <c r="U8" s="7"/>
      <c r="V8" s="7"/>
      <c r="W8" s="7"/>
      <c r="X8" s="7"/>
      <c r="Y8" s="7"/>
      <c r="Z8" s="7"/>
      <c r="AA8" s="7"/>
      <c r="AE8" s="7" t="s">
        <v>9</v>
      </c>
    </row>
    <row r="9" spans="1:36" customFormat="1" ht="11.25" customHeight="1" x14ac:dyDescent="0.25">
      <c r="A9" s="112" t="s">
        <v>11</v>
      </c>
      <c r="B9" s="112"/>
      <c r="C9" s="112"/>
      <c r="D9" s="112"/>
      <c r="E9" s="112"/>
      <c r="F9" s="112"/>
      <c r="G9" s="134"/>
      <c r="H9" s="134"/>
      <c r="I9" s="134"/>
      <c r="J9" s="134"/>
      <c r="K9" s="134"/>
      <c r="L9" s="134"/>
      <c r="M9" s="134"/>
      <c r="N9" s="134"/>
      <c r="O9" s="134"/>
      <c r="P9" s="134"/>
      <c r="AF9" s="7" t="s">
        <v>9</v>
      </c>
    </row>
    <row r="10" spans="1:36" customFormat="1" ht="11.25" customHeight="1" x14ac:dyDescent="0.25">
      <c r="A10" s="112" t="s">
        <v>12</v>
      </c>
      <c r="B10" s="112"/>
      <c r="C10" s="112"/>
      <c r="D10" s="112"/>
      <c r="E10" s="112"/>
      <c r="F10" s="112"/>
      <c r="G10" s="134"/>
      <c r="H10" s="134"/>
      <c r="I10" s="134"/>
      <c r="J10" s="134"/>
      <c r="K10" s="134"/>
      <c r="L10" s="134"/>
      <c r="M10" s="134"/>
      <c r="N10" s="134"/>
      <c r="O10" s="134"/>
      <c r="P10" s="134"/>
      <c r="AG10" s="7" t="s">
        <v>9</v>
      </c>
    </row>
    <row r="11" spans="1:36" customFormat="1" ht="15" x14ac:dyDescent="0.25">
      <c r="A11" s="112" t="s">
        <v>13</v>
      </c>
      <c r="B11" s="112"/>
      <c r="C11" s="112"/>
      <c r="D11" s="112"/>
      <c r="E11" s="112"/>
      <c r="F11" s="112"/>
      <c r="G11" s="134"/>
      <c r="H11" s="134"/>
      <c r="I11" s="134"/>
      <c r="J11" s="134"/>
      <c r="K11" s="134"/>
      <c r="L11" s="134"/>
      <c r="M11" s="134"/>
      <c r="N11" s="134"/>
      <c r="O11" s="134"/>
      <c r="P11" s="134"/>
      <c r="AH11" s="7" t="s">
        <v>9</v>
      </c>
    </row>
    <row r="12" spans="1:36" customFormat="1" ht="6" customHeight="1" x14ac:dyDescent="0.25">
      <c r="A12" s="10"/>
      <c r="B12" s="6"/>
      <c r="C12" s="6"/>
      <c r="D12" s="6"/>
      <c r="E12" s="6"/>
      <c r="F12" s="11"/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spans="1:36" customFormat="1" ht="23.25" x14ac:dyDescent="0.25">
      <c r="A13" s="132" t="s">
        <v>14</v>
      </c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2"/>
      <c r="O13" s="132"/>
      <c r="P13" s="132"/>
      <c r="AI13" s="7" t="s">
        <v>14</v>
      </c>
    </row>
    <row r="14" spans="1:36" customFormat="1" ht="15" customHeight="1" x14ac:dyDescent="0.25">
      <c r="A14" s="117" t="s">
        <v>15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</row>
    <row r="15" spans="1:36" customFormat="1" ht="6" customHeight="1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36" customFormat="1" ht="15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32"/>
      <c r="M16" s="132"/>
      <c r="N16" s="132"/>
      <c r="O16" s="132"/>
      <c r="P16" s="132"/>
      <c r="AJ16" s="7" t="s">
        <v>9</v>
      </c>
    </row>
    <row r="17" spans="1:39" customFormat="1" ht="15" x14ac:dyDescent="0.25">
      <c r="A17" s="117" t="s">
        <v>16</v>
      </c>
      <c r="B17" s="117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</row>
    <row r="18" spans="1:39" customFormat="1" ht="17.25" customHeight="1" x14ac:dyDescent="0.25">
      <c r="A18" s="133" t="s">
        <v>17</v>
      </c>
      <c r="B18" s="133"/>
      <c r="C18" s="133"/>
      <c r="D18" s="133"/>
      <c r="E18" s="133"/>
      <c r="F18" s="133"/>
      <c r="G18" s="133"/>
      <c r="H18" s="133"/>
      <c r="I18" s="133"/>
      <c r="J18" s="133"/>
      <c r="K18" s="133"/>
      <c r="L18" s="133"/>
      <c r="M18" s="133"/>
      <c r="N18" s="133"/>
      <c r="O18" s="133"/>
      <c r="P18" s="133"/>
    </row>
    <row r="19" spans="1:39" customFormat="1" ht="8.25" customHeight="1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</row>
    <row r="20" spans="1:39" customFormat="1" ht="23.25" x14ac:dyDescent="0.25">
      <c r="A20" s="132" t="s">
        <v>18</v>
      </c>
      <c r="B20" s="132"/>
      <c r="C20" s="132"/>
      <c r="D20" s="132"/>
      <c r="E20" s="132"/>
      <c r="F20" s="132"/>
      <c r="G20" s="132"/>
      <c r="H20" s="132"/>
      <c r="I20" s="132"/>
      <c r="J20" s="132"/>
      <c r="K20" s="132"/>
      <c r="L20" s="132"/>
      <c r="M20" s="132"/>
      <c r="N20" s="132"/>
      <c r="O20" s="132"/>
      <c r="P20" s="132"/>
      <c r="AK20" s="7" t="s">
        <v>18</v>
      </c>
    </row>
    <row r="21" spans="1:39" customFormat="1" ht="11.25" customHeight="1" x14ac:dyDescent="0.25">
      <c r="A21" s="117" t="s">
        <v>19</v>
      </c>
      <c r="B21" s="117"/>
      <c r="C21" s="117"/>
      <c r="D21" s="117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</row>
    <row r="22" spans="1:39" customFormat="1" ht="12" customHeight="1" x14ac:dyDescent="0.25">
      <c r="A22" s="6" t="s">
        <v>20</v>
      </c>
      <c r="B22" s="15" t="s">
        <v>21</v>
      </c>
      <c r="C22" s="4" t="s">
        <v>22</v>
      </c>
      <c r="D22" s="97" t="s">
        <v>169</v>
      </c>
      <c r="E22" s="4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</row>
    <row r="23" spans="1:39" customFormat="1" ht="15" x14ac:dyDescent="0.25">
      <c r="A23" s="6" t="s">
        <v>23</v>
      </c>
      <c r="B23" s="118" t="s">
        <v>24</v>
      </c>
      <c r="C23" s="118"/>
      <c r="D23" s="118"/>
      <c r="E23" s="118"/>
      <c r="F23" s="118"/>
      <c r="G23" s="16"/>
      <c r="H23" s="16"/>
      <c r="I23" s="16"/>
      <c r="J23" s="16"/>
      <c r="K23" s="16"/>
      <c r="L23" s="16"/>
      <c r="M23" s="16"/>
      <c r="N23" s="16"/>
      <c r="O23" s="16"/>
      <c r="P23" s="16"/>
      <c r="AL23" s="7" t="s">
        <v>24</v>
      </c>
    </row>
    <row r="24" spans="1:39" customFormat="1" ht="10.5" customHeight="1" x14ac:dyDescent="0.25">
      <c r="A24" s="6"/>
      <c r="B24" s="119" t="s">
        <v>25</v>
      </c>
      <c r="C24" s="119"/>
      <c r="D24" s="119"/>
      <c r="E24" s="119"/>
      <c r="F24" s="119"/>
      <c r="G24" s="17"/>
      <c r="H24" s="17"/>
      <c r="I24" s="17"/>
      <c r="J24" s="17"/>
      <c r="K24" s="17"/>
      <c r="L24" s="17"/>
      <c r="M24" s="17"/>
      <c r="N24" s="17"/>
      <c r="O24" s="18"/>
      <c r="P24" s="17"/>
    </row>
    <row r="25" spans="1:39" customFormat="1" ht="9.75" customHeight="1" x14ac:dyDescent="0.25">
      <c r="A25" s="6"/>
      <c r="B25" s="6"/>
      <c r="C25" s="6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7"/>
      <c r="P25" s="17"/>
    </row>
    <row r="26" spans="1:39" customFormat="1" ht="15" x14ac:dyDescent="0.25">
      <c r="A26" s="20" t="s">
        <v>26</v>
      </c>
      <c r="B26" s="21"/>
      <c r="C26" s="120" t="s">
        <v>170</v>
      </c>
      <c r="D26" s="120"/>
      <c r="E26" s="120"/>
      <c r="F26" s="120"/>
      <c r="G26" s="7"/>
      <c r="H26" s="7"/>
      <c r="I26" s="7"/>
      <c r="J26" s="7"/>
      <c r="K26" s="7"/>
      <c r="L26" s="7"/>
      <c r="M26" s="7"/>
      <c r="N26" s="7"/>
      <c r="O26" s="7"/>
      <c r="P26" s="7"/>
      <c r="AM26" s="7" t="s">
        <v>9</v>
      </c>
    </row>
    <row r="27" spans="1:39" customFormat="1" ht="9.75" customHeight="1" x14ac:dyDescent="0.25">
      <c r="A27" s="6"/>
      <c r="B27" s="21"/>
      <c r="C27" s="22"/>
      <c r="D27" s="23"/>
      <c r="E27" s="23"/>
      <c r="F27" s="23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39" customFormat="1" ht="12" customHeight="1" x14ac:dyDescent="0.25">
      <c r="A28" s="20" t="s">
        <v>27</v>
      </c>
      <c r="B28" s="21"/>
      <c r="C28" s="25"/>
      <c r="D28" s="26">
        <f>P291</f>
        <v>575353.68999999994</v>
      </c>
      <c r="E28" s="27" t="s">
        <v>168</v>
      </c>
      <c r="G28" s="21"/>
      <c r="H28" s="21"/>
      <c r="I28" s="21"/>
      <c r="J28" s="21"/>
      <c r="K28" s="21"/>
      <c r="L28" s="21"/>
      <c r="M28" s="21"/>
      <c r="N28" s="28"/>
      <c r="O28" s="28"/>
      <c r="P28" s="21"/>
    </row>
    <row r="29" spans="1:39" customFormat="1" ht="12" customHeight="1" x14ac:dyDescent="0.25">
      <c r="A29" s="6"/>
      <c r="B29" s="29" t="s">
        <v>29</v>
      </c>
      <c r="C29" s="30"/>
      <c r="D29" s="31"/>
      <c r="E29" s="27"/>
      <c r="G29" s="21"/>
    </row>
    <row r="30" spans="1:39" customFormat="1" ht="12" customHeight="1" x14ac:dyDescent="0.25">
      <c r="A30" s="6"/>
      <c r="B30" s="32" t="s">
        <v>30</v>
      </c>
      <c r="C30" s="25"/>
      <c r="D30" s="26">
        <v>479.46</v>
      </c>
      <c r="E30" s="27" t="s">
        <v>28</v>
      </c>
      <c r="I30" s="21"/>
      <c r="K30" s="21" t="s">
        <v>31</v>
      </c>
      <c r="L30" s="21"/>
      <c r="M30" s="21"/>
      <c r="N30" s="33"/>
      <c r="O30" s="26">
        <v>28.63</v>
      </c>
      <c r="P30" s="27" t="s">
        <v>28</v>
      </c>
    </row>
    <row r="31" spans="1:39" customFormat="1" ht="12" customHeight="1" x14ac:dyDescent="0.25">
      <c r="A31" s="6"/>
      <c r="B31" s="32" t="s">
        <v>32</v>
      </c>
      <c r="C31" s="34"/>
      <c r="D31" s="35">
        <v>0</v>
      </c>
      <c r="E31" s="27" t="s">
        <v>28</v>
      </c>
      <c r="I31" s="21"/>
      <c r="K31" s="21" t="s">
        <v>33</v>
      </c>
      <c r="L31" s="21"/>
      <c r="M31" s="21"/>
      <c r="N31" s="33"/>
      <c r="O31" s="26">
        <v>9.49</v>
      </c>
      <c r="P31" s="27" t="s">
        <v>28</v>
      </c>
    </row>
    <row r="32" spans="1:39" customFormat="1" ht="12" customHeight="1" x14ac:dyDescent="0.25">
      <c r="A32" s="6"/>
      <c r="B32" s="32" t="s">
        <v>34</v>
      </c>
      <c r="C32" s="34"/>
      <c r="D32" s="35">
        <v>0</v>
      </c>
      <c r="E32" s="27" t="s">
        <v>28</v>
      </c>
      <c r="I32" s="21"/>
      <c r="K32" s="21" t="s">
        <v>35</v>
      </c>
      <c r="L32" s="21"/>
      <c r="M32" s="21"/>
      <c r="N32" s="36"/>
      <c r="O32" s="35">
        <v>69.489999999999995</v>
      </c>
      <c r="P32" s="37" t="s">
        <v>36</v>
      </c>
    </row>
    <row r="33" spans="1:63" customFormat="1" ht="12" customHeight="1" x14ac:dyDescent="0.25">
      <c r="A33" s="6"/>
      <c r="B33" s="32" t="s">
        <v>37</v>
      </c>
      <c r="C33" s="34"/>
      <c r="D33" s="26">
        <v>0</v>
      </c>
      <c r="E33" s="27" t="s">
        <v>28</v>
      </c>
      <c r="I33" s="21"/>
      <c r="K33" s="21" t="s">
        <v>38</v>
      </c>
      <c r="L33" s="21"/>
      <c r="M33" s="21"/>
      <c r="N33" s="36"/>
      <c r="O33" s="35">
        <v>16.03</v>
      </c>
      <c r="P33" s="37" t="s">
        <v>36</v>
      </c>
    </row>
    <row r="34" spans="1:63" customFormat="1" ht="9.75" customHeight="1" x14ac:dyDescent="0.25">
      <c r="A34" s="6"/>
      <c r="B34" s="21"/>
      <c r="D34" s="38"/>
      <c r="E34" s="27"/>
      <c r="H34" s="21"/>
      <c r="I34" s="21"/>
      <c r="J34" s="21"/>
      <c r="K34" s="21"/>
      <c r="L34" s="21"/>
      <c r="M34" s="21"/>
      <c r="N34" s="24"/>
      <c r="O34" s="24"/>
      <c r="P34" s="21"/>
    </row>
    <row r="35" spans="1:63" customFormat="1" ht="11.25" customHeight="1" x14ac:dyDescent="0.25">
      <c r="A35" s="121" t="s">
        <v>39</v>
      </c>
      <c r="B35" s="122" t="s">
        <v>40</v>
      </c>
      <c r="C35" s="123" t="s">
        <v>41</v>
      </c>
      <c r="D35" s="124"/>
      <c r="E35" s="124"/>
      <c r="F35" s="124"/>
      <c r="G35" s="125"/>
      <c r="H35" s="122" t="s">
        <v>42</v>
      </c>
      <c r="I35" s="122" t="s">
        <v>43</v>
      </c>
      <c r="J35" s="122"/>
      <c r="K35" s="122"/>
      <c r="L35" s="123" t="s">
        <v>44</v>
      </c>
      <c r="M35" s="124"/>
      <c r="N35" s="124"/>
      <c r="O35" s="124"/>
      <c r="P35" s="125"/>
    </row>
    <row r="36" spans="1:63" customFormat="1" ht="11.25" customHeight="1" x14ac:dyDescent="0.25">
      <c r="A36" s="121"/>
      <c r="B36" s="122"/>
      <c r="C36" s="126"/>
      <c r="D36" s="127"/>
      <c r="E36" s="127"/>
      <c r="F36" s="127"/>
      <c r="G36" s="128"/>
      <c r="H36" s="122"/>
      <c r="I36" s="122"/>
      <c r="J36" s="122"/>
      <c r="K36" s="122"/>
      <c r="L36" s="129"/>
      <c r="M36" s="130"/>
      <c r="N36" s="130"/>
      <c r="O36" s="130"/>
      <c r="P36" s="131"/>
    </row>
    <row r="37" spans="1:63" customFormat="1" ht="54" customHeight="1" x14ac:dyDescent="0.25">
      <c r="A37" s="121"/>
      <c r="B37" s="122"/>
      <c r="C37" s="129"/>
      <c r="D37" s="130"/>
      <c r="E37" s="130"/>
      <c r="F37" s="130"/>
      <c r="G37" s="131"/>
      <c r="H37" s="122"/>
      <c r="I37" s="39" t="s">
        <v>45</v>
      </c>
      <c r="J37" s="39" t="s">
        <v>46</v>
      </c>
      <c r="K37" s="39" t="s">
        <v>47</v>
      </c>
      <c r="L37" s="39" t="s">
        <v>48</v>
      </c>
      <c r="M37" s="39" t="s">
        <v>49</v>
      </c>
      <c r="N37" s="39" t="s">
        <v>50</v>
      </c>
      <c r="O37" s="39" t="s">
        <v>46</v>
      </c>
      <c r="P37" s="39" t="s">
        <v>51</v>
      </c>
    </row>
    <row r="38" spans="1:63" customFormat="1" ht="13.5" customHeight="1" x14ac:dyDescent="0.25">
      <c r="A38" s="40">
        <v>1</v>
      </c>
      <c r="B38" s="41">
        <v>2</v>
      </c>
      <c r="C38" s="114">
        <v>3</v>
      </c>
      <c r="D38" s="115"/>
      <c r="E38" s="115"/>
      <c r="F38" s="115"/>
      <c r="G38" s="116"/>
      <c r="H38" s="41">
        <v>4</v>
      </c>
      <c r="I38" s="41">
        <v>5</v>
      </c>
      <c r="J38" s="41">
        <v>6</v>
      </c>
      <c r="K38" s="41">
        <v>7</v>
      </c>
      <c r="L38" s="41">
        <v>8</v>
      </c>
      <c r="M38" s="41">
        <v>9</v>
      </c>
      <c r="N38" s="41">
        <v>10</v>
      </c>
      <c r="O38" s="41">
        <v>11</v>
      </c>
      <c r="P38" s="41">
        <v>12</v>
      </c>
    </row>
    <row r="39" spans="1:63" s="21" customFormat="1" ht="15" x14ac:dyDescent="0.25">
      <c r="A39" s="109" t="s">
        <v>52</v>
      </c>
      <c r="B39" s="110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1"/>
      <c r="Q39"/>
      <c r="R39"/>
      <c r="S39"/>
      <c r="T39"/>
      <c r="U39"/>
      <c r="V39"/>
      <c r="W39"/>
      <c r="X39"/>
      <c r="Y39"/>
      <c r="Z39"/>
      <c r="AA39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42" t="s">
        <v>52</v>
      </c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</row>
    <row r="40" spans="1:63" s="21" customFormat="1" ht="23.25" x14ac:dyDescent="0.25">
      <c r="A40" s="43" t="s">
        <v>53</v>
      </c>
      <c r="B40" s="44" t="s">
        <v>54</v>
      </c>
      <c r="C40" s="108" t="s">
        <v>55</v>
      </c>
      <c r="D40" s="108"/>
      <c r="E40" s="108"/>
      <c r="F40" s="108"/>
      <c r="G40" s="108"/>
      <c r="H40" s="45" t="s">
        <v>56</v>
      </c>
      <c r="I40" s="46">
        <v>0.09</v>
      </c>
      <c r="J40" s="47"/>
      <c r="K40" s="46">
        <v>0.09</v>
      </c>
      <c r="L40" s="48"/>
      <c r="M40" s="47"/>
      <c r="N40" s="48"/>
      <c r="O40" s="47"/>
      <c r="P40" s="49"/>
      <c r="Q40"/>
      <c r="R40"/>
      <c r="S40"/>
      <c r="T40"/>
      <c r="U40"/>
      <c r="V40"/>
      <c r="W40"/>
      <c r="X40"/>
      <c r="Y40"/>
      <c r="Z40"/>
      <c r="AA40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42"/>
      <c r="AO40" s="42" t="s">
        <v>55</v>
      </c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</row>
    <row r="41" spans="1:63" s="21" customFormat="1" ht="15" x14ac:dyDescent="0.25">
      <c r="A41" s="50"/>
      <c r="B41" s="51"/>
      <c r="C41" s="101" t="s">
        <v>57</v>
      </c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7"/>
      <c r="Q41"/>
      <c r="R41"/>
      <c r="S41"/>
      <c r="T41"/>
      <c r="U41"/>
      <c r="V41"/>
      <c r="W41"/>
      <c r="X41"/>
      <c r="Y41"/>
      <c r="Z41"/>
      <c r="AA41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42"/>
      <c r="AO41" s="42"/>
      <c r="AP41" s="3" t="s">
        <v>57</v>
      </c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</row>
    <row r="42" spans="1:63" s="21" customFormat="1" ht="22.5" x14ac:dyDescent="0.25">
      <c r="A42" s="52"/>
      <c r="B42" s="53" t="s">
        <v>58</v>
      </c>
      <c r="C42" s="99" t="s">
        <v>59</v>
      </c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113"/>
      <c r="Q42"/>
      <c r="R42"/>
      <c r="S42"/>
      <c r="T42"/>
      <c r="U42"/>
      <c r="V42"/>
      <c r="W42"/>
      <c r="X42"/>
      <c r="Y42"/>
      <c r="Z42"/>
      <c r="AA42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42"/>
      <c r="AO42" s="42"/>
      <c r="AP42" s="3"/>
      <c r="AQ42" s="3" t="s">
        <v>59</v>
      </c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</row>
    <row r="43" spans="1:63" s="21" customFormat="1" ht="15" x14ac:dyDescent="0.25">
      <c r="A43" s="54"/>
      <c r="B43" s="53"/>
      <c r="C43" s="106" t="s">
        <v>60</v>
      </c>
      <c r="D43" s="106"/>
      <c r="E43" s="106"/>
      <c r="F43" s="106"/>
      <c r="G43" s="106"/>
      <c r="H43" s="45"/>
      <c r="I43" s="47"/>
      <c r="J43" s="47"/>
      <c r="K43" s="47"/>
      <c r="L43" s="48"/>
      <c r="M43" s="47"/>
      <c r="N43" s="55"/>
      <c r="O43" s="47"/>
      <c r="P43" s="56">
        <v>5328.42</v>
      </c>
      <c r="Q43" s="57"/>
      <c r="R43" s="57"/>
      <c r="S43"/>
      <c r="T43"/>
      <c r="U43"/>
      <c r="V43"/>
      <c r="W43"/>
      <c r="X43"/>
      <c r="Y43"/>
      <c r="Z43"/>
      <c r="AA43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42"/>
      <c r="AO43" s="42"/>
      <c r="AP43" s="3"/>
      <c r="AQ43" s="3"/>
      <c r="AR43" s="42" t="s">
        <v>60</v>
      </c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</row>
    <row r="44" spans="1:63" s="21" customFormat="1" ht="15" x14ac:dyDescent="0.25">
      <c r="A44" s="58"/>
      <c r="B44" s="59"/>
      <c r="C44" s="112" t="s">
        <v>61</v>
      </c>
      <c r="D44" s="112"/>
      <c r="E44" s="112"/>
      <c r="F44" s="112"/>
      <c r="G44" s="112"/>
      <c r="H44" s="60"/>
      <c r="I44" s="61"/>
      <c r="J44" s="61"/>
      <c r="K44" s="61"/>
      <c r="L44" s="62"/>
      <c r="M44" s="61"/>
      <c r="N44" s="62"/>
      <c r="O44" s="61"/>
      <c r="P44" s="63">
        <v>3989.75</v>
      </c>
      <c r="Q44"/>
      <c r="R44"/>
      <c r="S44"/>
      <c r="T44"/>
      <c r="U44"/>
      <c r="V44"/>
      <c r="W44"/>
      <c r="X44"/>
      <c r="Y44"/>
      <c r="Z44"/>
      <c r="AA44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42"/>
      <c r="AO44" s="42"/>
      <c r="AP44" s="3"/>
      <c r="AQ44" s="3"/>
      <c r="AR44" s="42"/>
      <c r="AS44" s="7" t="s">
        <v>61</v>
      </c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</row>
    <row r="45" spans="1:63" s="21" customFormat="1" ht="34.5" x14ac:dyDescent="0.25">
      <c r="A45" s="58"/>
      <c r="B45" s="59" t="s">
        <v>62</v>
      </c>
      <c r="C45" s="112" t="s">
        <v>63</v>
      </c>
      <c r="D45" s="112"/>
      <c r="E45" s="112"/>
      <c r="F45" s="112"/>
      <c r="G45" s="112"/>
      <c r="H45" s="60" t="s">
        <v>64</v>
      </c>
      <c r="I45" s="64">
        <v>116</v>
      </c>
      <c r="J45" s="65">
        <v>0.9</v>
      </c>
      <c r="K45" s="65">
        <v>104.4</v>
      </c>
      <c r="L45" s="62"/>
      <c r="M45" s="61"/>
      <c r="N45" s="62"/>
      <c r="O45" s="61"/>
      <c r="P45" s="63">
        <v>4165.3</v>
      </c>
      <c r="Q45"/>
      <c r="R45"/>
      <c r="S45"/>
      <c r="T45"/>
      <c r="U45"/>
      <c r="V45"/>
      <c r="W45"/>
      <c r="X45"/>
      <c r="Y45"/>
      <c r="Z45"/>
      <c r="AA45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42"/>
      <c r="AO45" s="42"/>
      <c r="AP45" s="3"/>
      <c r="AQ45" s="3"/>
      <c r="AR45" s="42"/>
      <c r="AS45" s="7" t="s">
        <v>63</v>
      </c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</row>
    <row r="46" spans="1:63" s="21" customFormat="1" ht="34.5" x14ac:dyDescent="0.25">
      <c r="A46" s="58"/>
      <c r="B46" s="59" t="s">
        <v>65</v>
      </c>
      <c r="C46" s="112" t="s">
        <v>66</v>
      </c>
      <c r="D46" s="112"/>
      <c r="E46" s="112"/>
      <c r="F46" s="112"/>
      <c r="G46" s="112"/>
      <c r="H46" s="60" t="s">
        <v>64</v>
      </c>
      <c r="I46" s="64">
        <v>80</v>
      </c>
      <c r="J46" s="66">
        <v>0.85</v>
      </c>
      <c r="K46" s="64">
        <v>68</v>
      </c>
      <c r="L46" s="62"/>
      <c r="M46" s="61"/>
      <c r="N46" s="62"/>
      <c r="O46" s="61"/>
      <c r="P46" s="63">
        <v>2713.03</v>
      </c>
      <c r="Q46"/>
      <c r="R46"/>
      <c r="S46"/>
      <c r="T46"/>
      <c r="U46"/>
      <c r="V46"/>
      <c r="W46"/>
      <c r="X46"/>
      <c r="Y46"/>
      <c r="Z46"/>
      <c r="AA46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42"/>
      <c r="AO46" s="42"/>
      <c r="AP46" s="3"/>
      <c r="AQ46" s="3"/>
      <c r="AR46" s="42"/>
      <c r="AS46" s="7" t="s">
        <v>66</v>
      </c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</row>
    <row r="47" spans="1:63" s="21" customFormat="1" ht="15" x14ac:dyDescent="0.25">
      <c r="A47" s="67"/>
      <c r="B47" s="68"/>
      <c r="C47" s="106" t="s">
        <v>67</v>
      </c>
      <c r="D47" s="106"/>
      <c r="E47" s="106"/>
      <c r="F47" s="106"/>
      <c r="G47" s="106"/>
      <c r="H47" s="45"/>
      <c r="I47" s="47"/>
      <c r="J47" s="47"/>
      <c r="K47" s="47"/>
      <c r="L47" s="48"/>
      <c r="M47" s="47"/>
      <c r="N47" s="55">
        <v>135630.56</v>
      </c>
      <c r="O47" s="47"/>
      <c r="P47" s="56">
        <v>12206.75</v>
      </c>
      <c r="Q47"/>
      <c r="R47"/>
      <c r="S47"/>
      <c r="T47"/>
      <c r="U47"/>
      <c r="V47"/>
      <c r="W47"/>
      <c r="X47"/>
      <c r="Y47"/>
      <c r="Z47"/>
      <c r="AA4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42"/>
      <c r="AO47" s="42"/>
      <c r="AP47" s="3"/>
      <c r="AQ47" s="3"/>
      <c r="AR47" s="42"/>
      <c r="AS47" s="7"/>
      <c r="AT47" s="42" t="s">
        <v>67</v>
      </c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</row>
    <row r="48" spans="1:63" s="21" customFormat="1" ht="15" x14ac:dyDescent="0.25">
      <c r="A48" s="43" t="s">
        <v>68</v>
      </c>
      <c r="B48" s="44" t="s">
        <v>54</v>
      </c>
      <c r="C48" s="108" t="s">
        <v>69</v>
      </c>
      <c r="D48" s="108"/>
      <c r="E48" s="108"/>
      <c r="F48" s="108"/>
      <c r="G48" s="108"/>
      <c r="H48" s="45" t="s">
        <v>56</v>
      </c>
      <c r="I48" s="46">
        <v>0.08</v>
      </c>
      <c r="J48" s="47"/>
      <c r="K48" s="46">
        <v>0.08</v>
      </c>
      <c r="L48" s="48"/>
      <c r="M48" s="47"/>
      <c r="N48" s="48"/>
      <c r="O48" s="47"/>
      <c r="P48" s="49"/>
      <c r="Q48"/>
      <c r="R48"/>
      <c r="S48"/>
      <c r="T48"/>
      <c r="U48"/>
      <c r="V48"/>
      <c r="W48"/>
      <c r="X48"/>
      <c r="Y48"/>
      <c r="Z48"/>
      <c r="AA48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42"/>
      <c r="AO48" s="42" t="s">
        <v>69</v>
      </c>
      <c r="AP48" s="3"/>
      <c r="AQ48" s="3"/>
      <c r="AR48" s="42"/>
      <c r="AS48" s="7"/>
      <c r="AT48" s="42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</row>
    <row r="49" spans="1:63" s="21" customFormat="1" ht="15" x14ac:dyDescent="0.25">
      <c r="A49" s="50"/>
      <c r="B49" s="51"/>
      <c r="C49" s="101" t="s">
        <v>70</v>
      </c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7"/>
      <c r="Q49"/>
      <c r="R49"/>
      <c r="S49"/>
      <c r="T49"/>
      <c r="U49"/>
      <c r="V49"/>
      <c r="W49"/>
      <c r="X49"/>
      <c r="Y49"/>
      <c r="Z49"/>
      <c r="AA49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42"/>
      <c r="AO49" s="42"/>
      <c r="AP49" s="3" t="s">
        <v>70</v>
      </c>
      <c r="AQ49" s="3"/>
      <c r="AR49" s="42"/>
      <c r="AS49" s="7"/>
      <c r="AT49" s="42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</row>
    <row r="50" spans="1:63" s="21" customFormat="1" ht="15" x14ac:dyDescent="0.25">
      <c r="A50" s="54"/>
      <c r="B50" s="53"/>
      <c r="C50" s="106" t="s">
        <v>60</v>
      </c>
      <c r="D50" s="106"/>
      <c r="E50" s="106"/>
      <c r="F50" s="106"/>
      <c r="G50" s="106"/>
      <c r="H50" s="45"/>
      <c r="I50" s="47"/>
      <c r="J50" s="47"/>
      <c r="K50" s="47"/>
      <c r="L50" s="48"/>
      <c r="M50" s="47"/>
      <c r="N50" s="55"/>
      <c r="O50" s="47"/>
      <c r="P50" s="56">
        <v>6581.17</v>
      </c>
      <c r="Q50" s="57"/>
      <c r="R50" s="57"/>
      <c r="S50"/>
      <c r="T50"/>
      <c r="U50"/>
      <c r="V50"/>
      <c r="W50"/>
      <c r="X50"/>
      <c r="Y50"/>
      <c r="Z50"/>
      <c r="AA50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42"/>
      <c r="AO50" s="42"/>
      <c r="AP50" s="3"/>
      <c r="AQ50" s="3"/>
      <c r="AR50" s="42" t="s">
        <v>60</v>
      </c>
      <c r="AS50" s="7"/>
      <c r="AT50" s="42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</row>
    <row r="51" spans="1:63" s="21" customFormat="1" ht="15" x14ac:dyDescent="0.25">
      <c r="A51" s="58"/>
      <c r="B51" s="59"/>
      <c r="C51" s="112" t="s">
        <v>61</v>
      </c>
      <c r="D51" s="112"/>
      <c r="E51" s="112"/>
      <c r="F51" s="112"/>
      <c r="G51" s="112"/>
      <c r="H51" s="60"/>
      <c r="I51" s="61"/>
      <c r="J51" s="61"/>
      <c r="K51" s="61"/>
      <c r="L51" s="62"/>
      <c r="M51" s="61"/>
      <c r="N51" s="62"/>
      <c r="O51" s="61"/>
      <c r="P51" s="63">
        <v>4433.0600000000004</v>
      </c>
      <c r="Q51"/>
      <c r="R51"/>
      <c r="S51"/>
      <c r="T51"/>
      <c r="U51"/>
      <c r="V51"/>
      <c r="W51"/>
      <c r="X51"/>
      <c r="Y51"/>
      <c r="Z51"/>
      <c r="AA51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42"/>
      <c r="AO51" s="42"/>
      <c r="AP51" s="3"/>
      <c r="AQ51" s="3"/>
      <c r="AR51" s="42"/>
      <c r="AS51" s="7" t="s">
        <v>61</v>
      </c>
      <c r="AT51" s="42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</row>
    <row r="52" spans="1:63" s="21" customFormat="1" ht="34.5" x14ac:dyDescent="0.25">
      <c r="A52" s="58"/>
      <c r="B52" s="59" t="s">
        <v>62</v>
      </c>
      <c r="C52" s="112" t="s">
        <v>63</v>
      </c>
      <c r="D52" s="112"/>
      <c r="E52" s="112"/>
      <c r="F52" s="112"/>
      <c r="G52" s="112"/>
      <c r="H52" s="60" t="s">
        <v>64</v>
      </c>
      <c r="I52" s="64">
        <v>116</v>
      </c>
      <c r="J52" s="65">
        <v>0.9</v>
      </c>
      <c r="K52" s="65">
        <v>104.4</v>
      </c>
      <c r="L52" s="62"/>
      <c r="M52" s="61"/>
      <c r="N52" s="62"/>
      <c r="O52" s="61"/>
      <c r="P52" s="63">
        <v>4628.1099999999997</v>
      </c>
      <c r="Q52"/>
      <c r="R52"/>
      <c r="S52"/>
      <c r="T52"/>
      <c r="U52"/>
      <c r="V52"/>
      <c r="W52"/>
      <c r="X52"/>
      <c r="Y52"/>
      <c r="Z52"/>
      <c r="AA52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42"/>
      <c r="AO52" s="42"/>
      <c r="AP52" s="3"/>
      <c r="AQ52" s="3"/>
      <c r="AR52" s="42"/>
      <c r="AS52" s="7" t="s">
        <v>63</v>
      </c>
      <c r="AT52" s="42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</row>
    <row r="53" spans="1:63" s="21" customFormat="1" ht="34.5" x14ac:dyDescent="0.25">
      <c r="A53" s="58"/>
      <c r="B53" s="59" t="s">
        <v>65</v>
      </c>
      <c r="C53" s="112" t="s">
        <v>66</v>
      </c>
      <c r="D53" s="112"/>
      <c r="E53" s="112"/>
      <c r="F53" s="112"/>
      <c r="G53" s="112"/>
      <c r="H53" s="60" t="s">
        <v>64</v>
      </c>
      <c r="I53" s="64">
        <v>80</v>
      </c>
      <c r="J53" s="66">
        <v>0.85</v>
      </c>
      <c r="K53" s="64">
        <v>68</v>
      </c>
      <c r="L53" s="62"/>
      <c r="M53" s="61"/>
      <c r="N53" s="62"/>
      <c r="O53" s="61"/>
      <c r="P53" s="63">
        <v>3014.48</v>
      </c>
      <c r="Q53"/>
      <c r="R53"/>
      <c r="S53"/>
      <c r="T53"/>
      <c r="U53"/>
      <c r="V53"/>
      <c r="W53"/>
      <c r="X53"/>
      <c r="Y53"/>
      <c r="Z53"/>
      <c r="AA53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42"/>
      <c r="AO53" s="42"/>
      <c r="AP53" s="3"/>
      <c r="AQ53" s="3"/>
      <c r="AR53" s="42"/>
      <c r="AS53" s="7" t="s">
        <v>66</v>
      </c>
      <c r="AT53" s="42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</row>
    <row r="54" spans="1:63" s="21" customFormat="1" ht="15" x14ac:dyDescent="0.25">
      <c r="A54" s="67"/>
      <c r="B54" s="68"/>
      <c r="C54" s="106" t="s">
        <v>67</v>
      </c>
      <c r="D54" s="106"/>
      <c r="E54" s="106"/>
      <c r="F54" s="106"/>
      <c r="G54" s="106"/>
      <c r="H54" s="45"/>
      <c r="I54" s="47"/>
      <c r="J54" s="47"/>
      <c r="K54" s="47"/>
      <c r="L54" s="48"/>
      <c r="M54" s="47"/>
      <c r="N54" s="55">
        <v>177797</v>
      </c>
      <c r="O54" s="47"/>
      <c r="P54" s="56">
        <v>14223.76</v>
      </c>
      <c r="Q54"/>
      <c r="R54"/>
      <c r="S54"/>
      <c r="T54"/>
      <c r="U54"/>
      <c r="V54"/>
      <c r="W54"/>
      <c r="X54"/>
      <c r="Y54"/>
      <c r="Z54"/>
      <c r="AA54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42"/>
      <c r="AO54" s="42"/>
      <c r="AP54" s="3"/>
      <c r="AQ54" s="3"/>
      <c r="AR54" s="42"/>
      <c r="AS54" s="7"/>
      <c r="AT54" s="42" t="s">
        <v>67</v>
      </c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</row>
    <row r="55" spans="1:63" s="21" customFormat="1" ht="23.25" x14ac:dyDescent="0.25">
      <c r="A55" s="43" t="s">
        <v>71</v>
      </c>
      <c r="B55" s="44" t="s">
        <v>72</v>
      </c>
      <c r="C55" s="108" t="s">
        <v>73</v>
      </c>
      <c r="D55" s="108"/>
      <c r="E55" s="108"/>
      <c r="F55" s="108"/>
      <c r="G55" s="108"/>
      <c r="H55" s="45" t="s">
        <v>74</v>
      </c>
      <c r="I55" s="69">
        <v>8</v>
      </c>
      <c r="J55" s="47"/>
      <c r="K55" s="69">
        <v>8</v>
      </c>
      <c r="L55" s="48"/>
      <c r="M55" s="47"/>
      <c r="N55" s="55">
        <v>8579.0400000000009</v>
      </c>
      <c r="O55" s="47"/>
      <c r="P55" s="56">
        <v>68632.320000000007</v>
      </c>
      <c r="Q55"/>
      <c r="R55"/>
      <c r="S55"/>
      <c r="T55"/>
      <c r="U55"/>
      <c r="V55"/>
      <c r="W55"/>
      <c r="X55"/>
      <c r="Y55"/>
      <c r="Z55"/>
      <c r="AA55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42"/>
      <c r="AO55" s="42" t="s">
        <v>73</v>
      </c>
      <c r="AP55" s="3"/>
      <c r="AQ55" s="3"/>
      <c r="AR55" s="42"/>
      <c r="AS55" s="7"/>
      <c r="AT55" s="42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</row>
    <row r="56" spans="1:63" s="21" customFormat="1" ht="15" x14ac:dyDescent="0.25">
      <c r="A56" s="67"/>
      <c r="B56" s="68"/>
      <c r="C56" s="101" t="s">
        <v>75</v>
      </c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7"/>
      <c r="Q56"/>
      <c r="R56"/>
      <c r="S56"/>
      <c r="T56"/>
      <c r="U56"/>
      <c r="V56"/>
      <c r="W56"/>
      <c r="X56"/>
      <c r="Y56"/>
      <c r="Z56"/>
      <c r="AA56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42"/>
      <c r="AO56" s="42"/>
      <c r="AP56" s="3"/>
      <c r="AQ56" s="3"/>
      <c r="AR56" s="42"/>
      <c r="AS56" s="7"/>
      <c r="AT56" s="42"/>
      <c r="AU56" s="3" t="s">
        <v>75</v>
      </c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</row>
    <row r="57" spans="1:63" s="21" customFormat="1" ht="15" x14ac:dyDescent="0.25">
      <c r="A57" s="50"/>
      <c r="B57" s="51"/>
      <c r="C57" s="101" t="s">
        <v>76</v>
      </c>
      <c r="D57" s="101"/>
      <c r="E57" s="101"/>
      <c r="F57" s="101"/>
      <c r="G57" s="101"/>
      <c r="H57" s="101"/>
      <c r="I57" s="101"/>
      <c r="J57" s="101"/>
      <c r="K57" s="101"/>
      <c r="L57" s="101"/>
      <c r="M57" s="101"/>
      <c r="N57" s="101"/>
      <c r="O57" s="101"/>
      <c r="P57" s="107"/>
      <c r="Q57"/>
      <c r="R57"/>
      <c r="S57"/>
      <c r="T57"/>
      <c r="U57"/>
      <c r="V57"/>
      <c r="W57"/>
      <c r="X57"/>
      <c r="Y57"/>
      <c r="Z57"/>
      <c r="AA5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42"/>
      <c r="AO57" s="42"/>
      <c r="AP57" s="3"/>
      <c r="AQ57" s="3"/>
      <c r="AR57" s="42"/>
      <c r="AS57" s="7"/>
      <c r="AT57" s="42"/>
      <c r="AU57" s="3"/>
      <c r="AV57" s="3" t="s">
        <v>76</v>
      </c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</row>
    <row r="58" spans="1:63" s="21" customFormat="1" ht="15" x14ac:dyDescent="0.25">
      <c r="A58" s="67"/>
      <c r="B58" s="68"/>
      <c r="C58" s="106" t="s">
        <v>67</v>
      </c>
      <c r="D58" s="106"/>
      <c r="E58" s="106"/>
      <c r="F58" s="106"/>
      <c r="G58" s="106"/>
      <c r="H58" s="45"/>
      <c r="I58" s="47"/>
      <c r="J58" s="47"/>
      <c r="K58" s="47"/>
      <c r="L58" s="48"/>
      <c r="M58" s="47"/>
      <c r="N58" s="48"/>
      <c r="O58" s="47"/>
      <c r="P58" s="56">
        <v>68632.320000000007</v>
      </c>
      <c r="Q58"/>
      <c r="R58"/>
      <c r="S58"/>
      <c r="T58"/>
      <c r="U58"/>
      <c r="V58"/>
      <c r="W58"/>
      <c r="X58"/>
      <c r="Y58"/>
      <c r="Z58"/>
      <c r="AA58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42"/>
      <c r="AO58" s="42"/>
      <c r="AP58" s="3"/>
      <c r="AQ58" s="3"/>
      <c r="AR58" s="42"/>
      <c r="AS58" s="7"/>
      <c r="AT58" s="42" t="s">
        <v>67</v>
      </c>
      <c r="AU58" s="3"/>
      <c r="AV58" s="3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</row>
    <row r="59" spans="1:63" s="21" customFormat="1" ht="0" hidden="1" customHeight="1" x14ac:dyDescent="0.25">
      <c r="A59" s="70"/>
      <c r="B59" s="71"/>
      <c r="C59" s="71"/>
      <c r="D59" s="71"/>
      <c r="E59" s="71"/>
      <c r="F59" s="72"/>
      <c r="G59" s="72"/>
      <c r="H59" s="72"/>
      <c r="I59" s="72"/>
      <c r="J59" s="73"/>
      <c r="K59" s="72"/>
      <c r="L59" s="72"/>
      <c r="M59" s="72"/>
      <c r="N59" s="73"/>
      <c r="O59" s="74"/>
      <c r="P59" s="73"/>
      <c r="Q59"/>
      <c r="R59"/>
      <c r="S59"/>
      <c r="T59"/>
      <c r="U59"/>
      <c r="V59"/>
      <c r="W59"/>
      <c r="X59"/>
      <c r="Y59"/>
      <c r="Z59"/>
      <c r="AA59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42"/>
      <c r="AO59" s="42"/>
      <c r="AP59" s="3"/>
      <c r="AQ59" s="3"/>
      <c r="AR59" s="42"/>
      <c r="AS59" s="7"/>
      <c r="AT59" s="42"/>
      <c r="AU59" s="3"/>
      <c r="AV59" s="3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</row>
    <row r="60" spans="1:63" s="21" customFormat="1" ht="15" x14ac:dyDescent="0.25">
      <c r="A60" s="75"/>
      <c r="B60" s="76"/>
      <c r="C60" s="106" t="s">
        <v>77</v>
      </c>
      <c r="D60" s="106"/>
      <c r="E60" s="106"/>
      <c r="F60" s="106"/>
      <c r="G60" s="106"/>
      <c r="H60" s="106"/>
      <c r="I60" s="106"/>
      <c r="J60" s="106"/>
      <c r="K60" s="106"/>
      <c r="L60" s="106"/>
      <c r="M60" s="106"/>
      <c r="N60" s="106"/>
      <c r="O60" s="106"/>
      <c r="P60" s="77"/>
      <c r="Q60"/>
      <c r="R60"/>
      <c r="S60"/>
      <c r="T60"/>
      <c r="U60"/>
      <c r="V60"/>
      <c r="W60"/>
      <c r="X60"/>
      <c r="Y60"/>
      <c r="Z60"/>
      <c r="AA60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42"/>
      <c r="AO60" s="42"/>
      <c r="AP60" s="3"/>
      <c r="AQ60" s="3"/>
      <c r="AR60" s="42"/>
      <c r="AS60" s="7"/>
      <c r="AT60" s="42"/>
      <c r="AU60" s="3"/>
      <c r="AV60" s="3"/>
      <c r="AW60" s="42" t="s">
        <v>77</v>
      </c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</row>
    <row r="61" spans="1:63" s="21" customFormat="1" ht="15" x14ac:dyDescent="0.25">
      <c r="A61" s="54"/>
      <c r="B61" s="53"/>
      <c r="C61" s="101" t="s">
        <v>78</v>
      </c>
      <c r="D61" s="101"/>
      <c r="E61" s="101"/>
      <c r="F61" s="101"/>
      <c r="G61" s="101"/>
      <c r="H61" s="101"/>
      <c r="I61" s="101"/>
      <c r="J61" s="101"/>
      <c r="K61" s="101"/>
      <c r="L61" s="101"/>
      <c r="M61" s="101"/>
      <c r="N61" s="101"/>
      <c r="O61" s="101"/>
      <c r="P61" s="78">
        <v>80541.91</v>
      </c>
      <c r="Q61" s="2"/>
      <c r="R61" s="2"/>
      <c r="S61"/>
      <c r="T61"/>
      <c r="U61"/>
      <c r="V61"/>
      <c r="W61"/>
      <c r="X61"/>
      <c r="Y61"/>
      <c r="Z61"/>
      <c r="AA61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42"/>
      <c r="AO61" s="42"/>
      <c r="AP61" s="3"/>
      <c r="AQ61" s="3"/>
      <c r="AR61" s="42"/>
      <c r="AS61" s="7"/>
      <c r="AT61" s="42"/>
      <c r="AU61" s="3"/>
      <c r="AV61" s="3"/>
      <c r="AW61" s="42"/>
      <c r="AX61" s="3" t="s">
        <v>78</v>
      </c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</row>
    <row r="62" spans="1:63" s="21" customFormat="1" ht="15" x14ac:dyDescent="0.25">
      <c r="A62" s="54"/>
      <c r="B62" s="53"/>
      <c r="C62" s="101" t="s">
        <v>79</v>
      </c>
      <c r="D62" s="101"/>
      <c r="E62" s="101"/>
      <c r="F62" s="101"/>
      <c r="G62" s="101"/>
      <c r="H62" s="101"/>
      <c r="I62" s="101"/>
      <c r="J62" s="101"/>
      <c r="K62" s="101"/>
      <c r="L62" s="101"/>
      <c r="M62" s="101"/>
      <c r="N62" s="101"/>
      <c r="O62" s="101"/>
      <c r="P62" s="79"/>
      <c r="Q62" s="2"/>
      <c r="R62" s="2"/>
      <c r="S62"/>
      <c r="T62"/>
      <c r="U62"/>
      <c r="V62"/>
      <c r="W62"/>
      <c r="X62"/>
      <c r="Y62"/>
      <c r="Z62"/>
      <c r="AA62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42"/>
      <c r="AO62" s="42"/>
      <c r="AP62" s="3"/>
      <c r="AQ62" s="3"/>
      <c r="AR62" s="42"/>
      <c r="AS62" s="7"/>
      <c r="AT62" s="42"/>
      <c r="AU62" s="3"/>
      <c r="AV62" s="3"/>
      <c r="AW62" s="42"/>
      <c r="AX62" s="3" t="s">
        <v>79</v>
      </c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</row>
    <row r="63" spans="1:63" s="21" customFormat="1" ht="15" x14ac:dyDescent="0.25">
      <c r="A63" s="54"/>
      <c r="B63" s="53"/>
      <c r="C63" s="101" t="s">
        <v>80</v>
      </c>
      <c r="D63" s="101"/>
      <c r="E63" s="101"/>
      <c r="F63" s="101"/>
      <c r="G63" s="101"/>
      <c r="H63" s="101"/>
      <c r="I63" s="101"/>
      <c r="J63" s="101"/>
      <c r="K63" s="101"/>
      <c r="L63" s="101"/>
      <c r="M63" s="101"/>
      <c r="N63" s="101"/>
      <c r="O63" s="101"/>
      <c r="P63" s="78">
        <v>6325.94</v>
      </c>
      <c r="Q63" s="2"/>
      <c r="R63" s="2"/>
      <c r="S63"/>
      <c r="T63"/>
      <c r="U63"/>
      <c r="V63"/>
      <c r="W63"/>
      <c r="X63"/>
      <c r="Y63"/>
      <c r="Z63"/>
      <c r="AA63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42"/>
      <c r="AO63" s="42"/>
      <c r="AP63" s="3"/>
      <c r="AQ63" s="3"/>
      <c r="AR63" s="42"/>
      <c r="AS63" s="7"/>
      <c r="AT63" s="42"/>
      <c r="AU63" s="3"/>
      <c r="AV63" s="3"/>
      <c r="AW63" s="42"/>
      <c r="AX63" s="3" t="s">
        <v>80</v>
      </c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</row>
    <row r="64" spans="1:63" s="21" customFormat="1" ht="15" x14ac:dyDescent="0.25">
      <c r="A64" s="54"/>
      <c r="B64" s="53"/>
      <c r="C64" s="101" t="s">
        <v>81</v>
      </c>
      <c r="D64" s="101"/>
      <c r="E64" s="101"/>
      <c r="F64" s="101"/>
      <c r="G64" s="101"/>
      <c r="H64" s="101"/>
      <c r="I64" s="101"/>
      <c r="J64" s="101"/>
      <c r="K64" s="101"/>
      <c r="L64" s="101"/>
      <c r="M64" s="101"/>
      <c r="N64" s="101"/>
      <c r="O64" s="101"/>
      <c r="P64" s="78">
        <v>2826.08</v>
      </c>
      <c r="Q64" s="2"/>
      <c r="R64" s="2"/>
      <c r="S64"/>
      <c r="T64"/>
      <c r="U64"/>
      <c r="V64"/>
      <c r="W64"/>
      <c r="X64"/>
      <c r="Y64"/>
      <c r="Z64"/>
      <c r="AA64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42"/>
      <c r="AO64" s="42"/>
      <c r="AP64" s="3"/>
      <c r="AQ64" s="3"/>
      <c r="AR64" s="42"/>
      <c r="AS64" s="7"/>
      <c r="AT64" s="42"/>
      <c r="AU64" s="3"/>
      <c r="AV64" s="3"/>
      <c r="AW64" s="42"/>
      <c r="AX64" s="3" t="s">
        <v>81</v>
      </c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</row>
    <row r="65" spans="1:63" s="21" customFormat="1" ht="15" x14ac:dyDescent="0.25">
      <c r="A65" s="54"/>
      <c r="B65" s="53"/>
      <c r="C65" s="101" t="s">
        <v>82</v>
      </c>
      <c r="D65" s="101"/>
      <c r="E65" s="101"/>
      <c r="F65" s="101"/>
      <c r="G65" s="101"/>
      <c r="H65" s="101"/>
      <c r="I65" s="101"/>
      <c r="J65" s="101"/>
      <c r="K65" s="101"/>
      <c r="L65" s="101"/>
      <c r="M65" s="101"/>
      <c r="N65" s="101"/>
      <c r="O65" s="101"/>
      <c r="P65" s="78">
        <v>2096.87</v>
      </c>
      <c r="Q65" s="2"/>
      <c r="R65" s="2"/>
      <c r="S65"/>
      <c r="T65"/>
      <c r="U65"/>
      <c r="V65"/>
      <c r="W65"/>
      <c r="X65"/>
      <c r="Y65"/>
      <c r="Z65"/>
      <c r="AA65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42"/>
      <c r="AO65" s="42"/>
      <c r="AP65" s="3"/>
      <c r="AQ65" s="3"/>
      <c r="AR65" s="42"/>
      <c r="AS65" s="7"/>
      <c r="AT65" s="42"/>
      <c r="AU65" s="3"/>
      <c r="AV65" s="3"/>
      <c r="AW65" s="42"/>
      <c r="AX65" s="3" t="s">
        <v>82</v>
      </c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</row>
    <row r="66" spans="1:63" s="21" customFormat="1" ht="15" x14ac:dyDescent="0.25">
      <c r="A66" s="54"/>
      <c r="B66" s="53"/>
      <c r="C66" s="101" t="s">
        <v>83</v>
      </c>
      <c r="D66" s="101"/>
      <c r="E66" s="101"/>
      <c r="F66" s="101"/>
      <c r="G66" s="101"/>
      <c r="H66" s="101"/>
      <c r="I66" s="101"/>
      <c r="J66" s="101"/>
      <c r="K66" s="101"/>
      <c r="L66" s="101"/>
      <c r="M66" s="101"/>
      <c r="N66" s="101"/>
      <c r="O66" s="101"/>
      <c r="P66" s="78">
        <v>69293.02</v>
      </c>
      <c r="Q66" s="2"/>
      <c r="R66" s="2"/>
      <c r="S66"/>
      <c r="T66"/>
      <c r="U66"/>
      <c r="V66"/>
      <c r="W66"/>
      <c r="X66"/>
      <c r="Y66"/>
      <c r="Z66"/>
      <c r="AA66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42"/>
      <c r="AO66" s="42"/>
      <c r="AP66" s="3"/>
      <c r="AQ66" s="3"/>
      <c r="AR66" s="42"/>
      <c r="AS66" s="7"/>
      <c r="AT66" s="42"/>
      <c r="AU66" s="3"/>
      <c r="AV66" s="3"/>
      <c r="AW66" s="42"/>
      <c r="AX66" s="3" t="s">
        <v>83</v>
      </c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</row>
    <row r="67" spans="1:63" s="21" customFormat="1" ht="15" x14ac:dyDescent="0.25">
      <c r="A67" s="54"/>
      <c r="B67" s="53"/>
      <c r="C67" s="101" t="s">
        <v>84</v>
      </c>
      <c r="D67" s="101"/>
      <c r="E67" s="101"/>
      <c r="F67" s="101"/>
      <c r="G67" s="101"/>
      <c r="H67" s="101"/>
      <c r="I67" s="101"/>
      <c r="J67" s="101"/>
      <c r="K67" s="101"/>
      <c r="L67" s="101"/>
      <c r="M67" s="101"/>
      <c r="N67" s="101"/>
      <c r="O67" s="101"/>
      <c r="P67" s="78">
        <v>95062.83</v>
      </c>
      <c r="Q67" s="2"/>
      <c r="R67" s="2"/>
      <c r="S67"/>
      <c r="T67"/>
      <c r="U67"/>
      <c r="V67"/>
      <c r="W67"/>
      <c r="X67"/>
      <c r="Y67"/>
      <c r="Z67"/>
      <c r="AA6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42"/>
      <c r="AO67" s="42"/>
      <c r="AP67" s="3"/>
      <c r="AQ67" s="3"/>
      <c r="AR67" s="42"/>
      <c r="AS67" s="7"/>
      <c r="AT67" s="42"/>
      <c r="AU67" s="3"/>
      <c r="AV67" s="3"/>
      <c r="AW67" s="42"/>
      <c r="AX67" s="3" t="s">
        <v>84</v>
      </c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</row>
    <row r="68" spans="1:63" s="21" customFormat="1" ht="15" x14ac:dyDescent="0.25">
      <c r="A68" s="54"/>
      <c r="B68" s="53"/>
      <c r="C68" s="101" t="s">
        <v>79</v>
      </c>
      <c r="D68" s="101"/>
      <c r="E68" s="101"/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79"/>
      <c r="Q68" s="2"/>
      <c r="R68" s="2"/>
      <c r="S68"/>
      <c r="T68"/>
      <c r="U68"/>
      <c r="V68"/>
      <c r="W68"/>
      <c r="X68"/>
      <c r="Y68"/>
      <c r="Z68"/>
      <c r="AA68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42"/>
      <c r="AO68" s="42"/>
      <c r="AP68" s="3"/>
      <c r="AQ68" s="3"/>
      <c r="AR68" s="42"/>
      <c r="AS68" s="7"/>
      <c r="AT68" s="42"/>
      <c r="AU68" s="3"/>
      <c r="AV68" s="3"/>
      <c r="AW68" s="42"/>
      <c r="AX68" s="3" t="s">
        <v>79</v>
      </c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</row>
    <row r="69" spans="1:63" s="21" customFormat="1" ht="15" x14ac:dyDescent="0.25">
      <c r="A69" s="54"/>
      <c r="B69" s="53"/>
      <c r="C69" s="101" t="s">
        <v>85</v>
      </c>
      <c r="D69" s="101"/>
      <c r="E69" s="101"/>
      <c r="F69" s="101"/>
      <c r="G69" s="101"/>
      <c r="H69" s="101"/>
      <c r="I69" s="101"/>
      <c r="J69" s="101"/>
      <c r="K69" s="101"/>
      <c r="L69" s="101"/>
      <c r="M69" s="101"/>
      <c r="N69" s="101"/>
      <c r="O69" s="101"/>
      <c r="P69" s="78">
        <v>6325.94</v>
      </c>
      <c r="Q69" s="2"/>
      <c r="R69" s="2"/>
      <c r="S69"/>
      <c r="T69"/>
      <c r="U69"/>
      <c r="V69"/>
      <c r="W69"/>
      <c r="X69"/>
      <c r="Y69"/>
      <c r="Z69"/>
      <c r="AA69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42"/>
      <c r="AO69" s="42"/>
      <c r="AP69" s="3"/>
      <c r="AQ69" s="3"/>
      <c r="AR69" s="42"/>
      <c r="AS69" s="7"/>
      <c r="AT69" s="42"/>
      <c r="AU69" s="3"/>
      <c r="AV69" s="3"/>
      <c r="AW69" s="42"/>
      <c r="AX69" s="3" t="s">
        <v>85</v>
      </c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</row>
    <row r="70" spans="1:63" s="21" customFormat="1" ht="15" x14ac:dyDescent="0.25">
      <c r="A70" s="54"/>
      <c r="B70" s="53"/>
      <c r="C70" s="101" t="s">
        <v>86</v>
      </c>
      <c r="D70" s="101"/>
      <c r="E70" s="101"/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78">
        <v>2826.08</v>
      </c>
      <c r="Q70" s="2"/>
      <c r="R70" s="2"/>
      <c r="S70"/>
      <c r="T70"/>
      <c r="U70"/>
      <c r="V70"/>
      <c r="W70"/>
      <c r="X70"/>
      <c r="Y70"/>
      <c r="Z70"/>
      <c r="AA70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42"/>
      <c r="AO70" s="42"/>
      <c r="AP70" s="3"/>
      <c r="AQ70" s="3"/>
      <c r="AR70" s="42"/>
      <c r="AS70" s="7"/>
      <c r="AT70" s="42"/>
      <c r="AU70" s="3"/>
      <c r="AV70" s="3"/>
      <c r="AW70" s="42"/>
      <c r="AX70" s="3" t="s">
        <v>86</v>
      </c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</row>
    <row r="71" spans="1:63" s="21" customFormat="1" ht="15" x14ac:dyDescent="0.25">
      <c r="A71" s="54"/>
      <c r="B71" s="53"/>
      <c r="C71" s="101" t="s">
        <v>87</v>
      </c>
      <c r="D71" s="101"/>
      <c r="E71" s="101"/>
      <c r="F71" s="101"/>
      <c r="G71" s="101"/>
      <c r="H71" s="101"/>
      <c r="I71" s="101"/>
      <c r="J71" s="101"/>
      <c r="K71" s="101"/>
      <c r="L71" s="101"/>
      <c r="M71" s="101"/>
      <c r="N71" s="101"/>
      <c r="O71" s="101"/>
      <c r="P71" s="78">
        <v>2096.87</v>
      </c>
      <c r="Q71" s="2"/>
      <c r="R71" s="2"/>
      <c r="S71"/>
      <c r="T71"/>
      <c r="U71"/>
      <c r="V71"/>
      <c r="W71"/>
      <c r="X71"/>
      <c r="Y71"/>
      <c r="Z71"/>
      <c r="AA71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42"/>
      <c r="AO71" s="42"/>
      <c r="AP71" s="3"/>
      <c r="AQ71" s="3"/>
      <c r="AR71" s="42"/>
      <c r="AS71" s="7"/>
      <c r="AT71" s="42"/>
      <c r="AU71" s="3"/>
      <c r="AV71" s="3"/>
      <c r="AW71" s="42"/>
      <c r="AX71" s="3" t="s">
        <v>87</v>
      </c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</row>
    <row r="72" spans="1:63" s="21" customFormat="1" ht="15" x14ac:dyDescent="0.25">
      <c r="A72" s="54"/>
      <c r="B72" s="53"/>
      <c r="C72" s="101" t="s">
        <v>88</v>
      </c>
      <c r="D72" s="101"/>
      <c r="E72" s="101"/>
      <c r="F72" s="101"/>
      <c r="G72" s="101"/>
      <c r="H72" s="101"/>
      <c r="I72" s="101"/>
      <c r="J72" s="101"/>
      <c r="K72" s="101"/>
      <c r="L72" s="101"/>
      <c r="M72" s="101"/>
      <c r="N72" s="101"/>
      <c r="O72" s="101"/>
      <c r="P72" s="78">
        <v>69293.02</v>
      </c>
      <c r="Q72" s="2"/>
      <c r="R72" s="2"/>
      <c r="S72"/>
      <c r="T72"/>
      <c r="U72"/>
      <c r="V72"/>
      <c r="W72"/>
      <c r="X72"/>
      <c r="Y72"/>
      <c r="Z72"/>
      <c r="AA72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42"/>
      <c r="AO72" s="42"/>
      <c r="AP72" s="3"/>
      <c r="AQ72" s="3"/>
      <c r="AR72" s="42"/>
      <c r="AS72" s="7"/>
      <c r="AT72" s="42"/>
      <c r="AU72" s="3"/>
      <c r="AV72" s="3"/>
      <c r="AW72" s="42"/>
      <c r="AX72" s="3" t="s">
        <v>88</v>
      </c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</row>
    <row r="73" spans="1:63" s="21" customFormat="1" ht="15" x14ac:dyDescent="0.25">
      <c r="A73" s="54"/>
      <c r="B73" s="53"/>
      <c r="C73" s="101" t="s">
        <v>89</v>
      </c>
      <c r="D73" s="101"/>
      <c r="E73" s="101"/>
      <c r="F73" s="101"/>
      <c r="G73" s="101"/>
      <c r="H73" s="101"/>
      <c r="I73" s="101"/>
      <c r="J73" s="101"/>
      <c r="K73" s="101"/>
      <c r="L73" s="101"/>
      <c r="M73" s="101"/>
      <c r="N73" s="101"/>
      <c r="O73" s="101"/>
      <c r="P73" s="78">
        <v>8793.41</v>
      </c>
      <c r="Q73" s="2"/>
      <c r="R73" s="2"/>
      <c r="S73"/>
      <c r="T73"/>
      <c r="U73"/>
      <c r="V73"/>
      <c r="W73"/>
      <c r="X73"/>
      <c r="Y73"/>
      <c r="Z73"/>
      <c r="AA73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42"/>
      <c r="AO73" s="42"/>
      <c r="AP73" s="3"/>
      <c r="AQ73" s="3"/>
      <c r="AR73" s="42"/>
      <c r="AS73" s="7"/>
      <c r="AT73" s="42"/>
      <c r="AU73" s="3"/>
      <c r="AV73" s="3"/>
      <c r="AW73" s="42"/>
      <c r="AX73" s="3" t="s">
        <v>89</v>
      </c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</row>
    <row r="74" spans="1:63" s="21" customFormat="1" ht="15" x14ac:dyDescent="0.25">
      <c r="A74" s="54"/>
      <c r="B74" s="53"/>
      <c r="C74" s="101" t="s">
        <v>90</v>
      </c>
      <c r="D74" s="101"/>
      <c r="E74" s="101"/>
      <c r="F74" s="101"/>
      <c r="G74" s="101"/>
      <c r="H74" s="101"/>
      <c r="I74" s="101"/>
      <c r="J74" s="101"/>
      <c r="K74" s="101"/>
      <c r="L74" s="101"/>
      <c r="M74" s="101"/>
      <c r="N74" s="101"/>
      <c r="O74" s="101"/>
      <c r="P74" s="78">
        <v>5727.51</v>
      </c>
      <c r="Q74" s="2"/>
      <c r="R74" s="2"/>
      <c r="S74"/>
      <c r="T74"/>
      <c r="U74"/>
      <c r="V74"/>
      <c r="W74"/>
      <c r="X74"/>
      <c r="Y74"/>
      <c r="Z74"/>
      <c r="AA74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42"/>
      <c r="AO74" s="42"/>
      <c r="AP74" s="3"/>
      <c r="AQ74" s="3"/>
      <c r="AR74" s="42"/>
      <c r="AS74" s="7"/>
      <c r="AT74" s="42"/>
      <c r="AU74" s="3"/>
      <c r="AV74" s="3"/>
      <c r="AW74" s="42"/>
      <c r="AX74" s="3" t="s">
        <v>90</v>
      </c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</row>
    <row r="75" spans="1:63" s="21" customFormat="1" ht="15" x14ac:dyDescent="0.25">
      <c r="A75" s="54"/>
      <c r="B75" s="53"/>
      <c r="C75" s="101" t="s">
        <v>91</v>
      </c>
      <c r="D75" s="101"/>
      <c r="E75" s="101"/>
      <c r="F75" s="101"/>
      <c r="G75" s="101"/>
      <c r="H75" s="101"/>
      <c r="I75" s="101"/>
      <c r="J75" s="101"/>
      <c r="K75" s="101"/>
      <c r="L75" s="101"/>
      <c r="M75" s="101"/>
      <c r="N75" s="101"/>
      <c r="O75" s="101"/>
      <c r="P75" s="78">
        <v>8422.81</v>
      </c>
      <c r="Q75" s="2"/>
      <c r="R75" s="2"/>
      <c r="S75"/>
      <c r="T75"/>
      <c r="U75"/>
      <c r="V75"/>
      <c r="W75"/>
      <c r="X75"/>
      <c r="Y75"/>
      <c r="Z75"/>
      <c r="AA75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42"/>
      <c r="AO75" s="42"/>
      <c r="AP75" s="3"/>
      <c r="AQ75" s="3"/>
      <c r="AR75" s="42"/>
      <c r="AS75" s="7"/>
      <c r="AT75" s="42"/>
      <c r="AU75" s="3"/>
      <c r="AV75" s="3"/>
      <c r="AW75" s="42"/>
      <c r="AX75" s="3" t="s">
        <v>91</v>
      </c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</row>
    <row r="76" spans="1:63" s="21" customFormat="1" ht="15" x14ac:dyDescent="0.25">
      <c r="A76" s="54"/>
      <c r="B76" s="53"/>
      <c r="C76" s="101" t="s">
        <v>92</v>
      </c>
      <c r="D76" s="101"/>
      <c r="E76" s="101"/>
      <c r="F76" s="101"/>
      <c r="G76" s="101"/>
      <c r="H76" s="101"/>
      <c r="I76" s="101"/>
      <c r="J76" s="101"/>
      <c r="K76" s="101"/>
      <c r="L76" s="101"/>
      <c r="M76" s="101"/>
      <c r="N76" s="101"/>
      <c r="O76" s="101"/>
      <c r="P76" s="78">
        <v>8793.41</v>
      </c>
      <c r="Q76" s="2"/>
      <c r="R76" s="2"/>
      <c r="S76"/>
      <c r="T76"/>
      <c r="U76"/>
      <c r="V76"/>
      <c r="W76"/>
      <c r="X76"/>
      <c r="Y76"/>
      <c r="Z76"/>
      <c r="AA76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42"/>
      <c r="AO76" s="42"/>
      <c r="AP76" s="3"/>
      <c r="AQ76" s="3"/>
      <c r="AR76" s="42"/>
      <c r="AS76" s="7"/>
      <c r="AT76" s="42"/>
      <c r="AU76" s="3"/>
      <c r="AV76" s="3"/>
      <c r="AW76" s="42"/>
      <c r="AX76" s="3" t="s">
        <v>92</v>
      </c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</row>
    <row r="77" spans="1:63" s="21" customFormat="1" ht="15" x14ac:dyDescent="0.25">
      <c r="A77" s="54"/>
      <c r="B77" s="53"/>
      <c r="C77" s="101" t="s">
        <v>93</v>
      </c>
      <c r="D77" s="101"/>
      <c r="E77" s="101"/>
      <c r="F77" s="101"/>
      <c r="G77" s="101"/>
      <c r="H77" s="101"/>
      <c r="I77" s="101"/>
      <c r="J77" s="101"/>
      <c r="K77" s="101"/>
      <c r="L77" s="101"/>
      <c r="M77" s="101"/>
      <c r="N77" s="101"/>
      <c r="O77" s="101"/>
      <c r="P77" s="78">
        <v>5727.51</v>
      </c>
      <c r="Q77" s="2"/>
      <c r="R77" s="2"/>
      <c r="S77"/>
      <c r="T77"/>
      <c r="U77"/>
      <c r="V77"/>
      <c r="W77"/>
      <c r="X77"/>
      <c r="Y77"/>
      <c r="Z77"/>
      <c r="AA7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42"/>
      <c r="AO77" s="42"/>
      <c r="AP77" s="3"/>
      <c r="AQ77" s="3"/>
      <c r="AR77" s="42"/>
      <c r="AS77" s="7"/>
      <c r="AT77" s="42"/>
      <c r="AU77" s="3"/>
      <c r="AV77" s="3"/>
      <c r="AW77" s="42"/>
      <c r="AX77" s="3" t="s">
        <v>93</v>
      </c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</row>
    <row r="78" spans="1:63" s="21" customFormat="1" ht="15" x14ac:dyDescent="0.25">
      <c r="A78" s="54"/>
      <c r="B78" s="80"/>
      <c r="C78" s="104" t="s">
        <v>94</v>
      </c>
      <c r="D78" s="104"/>
      <c r="E78" s="104"/>
      <c r="F78" s="104"/>
      <c r="G78" s="104"/>
      <c r="H78" s="104"/>
      <c r="I78" s="104"/>
      <c r="J78" s="104"/>
      <c r="K78" s="104"/>
      <c r="L78" s="104"/>
      <c r="M78" s="104"/>
      <c r="N78" s="104"/>
      <c r="O78" s="104"/>
      <c r="P78" s="81">
        <v>95062.83</v>
      </c>
      <c r="Q78" s="2"/>
      <c r="R78" s="2"/>
      <c r="S78"/>
      <c r="T78"/>
      <c r="U78"/>
      <c r="V78"/>
      <c r="W78"/>
      <c r="X78"/>
      <c r="Y78"/>
      <c r="Z78"/>
      <c r="AA78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42"/>
      <c r="AO78" s="42"/>
      <c r="AP78" s="3"/>
      <c r="AQ78" s="3"/>
      <c r="AR78" s="42"/>
      <c r="AS78" s="7"/>
      <c r="AT78" s="42"/>
      <c r="AU78" s="3"/>
      <c r="AV78" s="3"/>
      <c r="AW78" s="42"/>
      <c r="AX78" s="3"/>
      <c r="AY78" s="42" t="s">
        <v>94</v>
      </c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</row>
    <row r="79" spans="1:63" s="21" customFormat="1" ht="15" x14ac:dyDescent="0.25">
      <c r="A79" s="54"/>
      <c r="B79" s="80"/>
      <c r="C79" s="104" t="s">
        <v>95</v>
      </c>
      <c r="D79" s="104"/>
      <c r="E79" s="104"/>
      <c r="F79" s="104"/>
      <c r="G79" s="104"/>
      <c r="H79" s="104"/>
      <c r="I79" s="104"/>
      <c r="J79" s="104"/>
      <c r="K79" s="104"/>
      <c r="L79" s="104"/>
      <c r="M79" s="104"/>
      <c r="N79" s="104"/>
      <c r="O79" s="104"/>
      <c r="P79" s="82"/>
      <c r="Q79" s="2"/>
      <c r="R79" s="2"/>
      <c r="S79"/>
      <c r="T79"/>
      <c r="U79"/>
      <c r="V79"/>
      <c r="W79"/>
      <c r="X79"/>
      <c r="Y79"/>
      <c r="Z79"/>
      <c r="AA79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42"/>
      <c r="AO79" s="42"/>
      <c r="AP79" s="3"/>
      <c r="AQ79" s="3"/>
      <c r="AR79" s="42"/>
      <c r="AS79" s="7"/>
      <c r="AT79" s="42"/>
      <c r="AU79" s="3"/>
      <c r="AV79" s="3"/>
      <c r="AW79" s="42"/>
      <c r="AX79" s="3"/>
      <c r="AY79" s="42"/>
      <c r="AZ79" s="42" t="s">
        <v>95</v>
      </c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</row>
    <row r="80" spans="1:63" s="21" customFormat="1" ht="15" x14ac:dyDescent="0.25">
      <c r="A80" s="54"/>
      <c r="B80" s="80"/>
      <c r="C80" s="105" t="s">
        <v>96</v>
      </c>
      <c r="D80" s="105"/>
      <c r="E80" s="105"/>
      <c r="F80" s="105"/>
      <c r="G80" s="105"/>
      <c r="H80" s="105"/>
      <c r="I80" s="105"/>
      <c r="J80" s="105"/>
      <c r="K80" s="83">
        <v>15.352</v>
      </c>
      <c r="L80" s="105"/>
      <c r="M80" s="105"/>
      <c r="N80" s="105"/>
      <c r="O80" s="105"/>
      <c r="P80" s="79"/>
      <c r="Q80" s="2"/>
      <c r="R80" s="2"/>
      <c r="S80"/>
      <c r="T80"/>
      <c r="U80"/>
      <c r="V80"/>
      <c r="W80"/>
      <c r="X80"/>
      <c r="Y80"/>
      <c r="Z80"/>
      <c r="AA80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42"/>
      <c r="AO80" s="42"/>
      <c r="AP80" s="3"/>
      <c r="AQ80" s="3"/>
      <c r="AR80" s="42"/>
      <c r="AS80" s="7"/>
      <c r="AT80" s="42"/>
      <c r="AU80" s="3"/>
      <c r="AV80" s="3"/>
      <c r="AW80" s="42"/>
      <c r="AX80" s="3"/>
      <c r="AY80" s="42"/>
      <c r="AZ80" s="42"/>
      <c r="BA80" s="3" t="s">
        <v>96</v>
      </c>
      <c r="BB80" s="7"/>
      <c r="BC80" s="7"/>
      <c r="BD80" s="7"/>
      <c r="BE80" s="7"/>
      <c r="BF80" s="7"/>
      <c r="BG80" s="7"/>
      <c r="BH80" s="7"/>
      <c r="BI80" s="7"/>
      <c r="BJ80" s="7"/>
      <c r="BK80" s="7"/>
    </row>
    <row r="81" spans="1:63" s="21" customFormat="1" ht="15" x14ac:dyDescent="0.25">
      <c r="A81" s="54"/>
      <c r="B81" s="80"/>
      <c r="C81" s="105" t="s">
        <v>97</v>
      </c>
      <c r="D81" s="105"/>
      <c r="E81" s="105"/>
      <c r="F81" s="105"/>
      <c r="G81" s="105"/>
      <c r="H81" s="105"/>
      <c r="I81" s="105"/>
      <c r="J81" s="105"/>
      <c r="K81" s="84">
        <v>3.5415999999999999</v>
      </c>
      <c r="L81" s="105"/>
      <c r="M81" s="105"/>
      <c r="N81" s="105"/>
      <c r="O81" s="105"/>
      <c r="P81" s="79"/>
      <c r="Q81" s="2"/>
      <c r="R81" s="2"/>
      <c r="S81"/>
      <c r="T81"/>
      <c r="U81"/>
      <c r="V81"/>
      <c r="W81"/>
      <c r="X81"/>
      <c r="Y81"/>
      <c r="Z81"/>
      <c r="AA81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42"/>
      <c r="AO81" s="42"/>
      <c r="AP81" s="3"/>
      <c r="AQ81" s="3"/>
      <c r="AR81" s="42"/>
      <c r="AS81" s="7"/>
      <c r="AT81" s="42"/>
      <c r="AU81" s="3"/>
      <c r="AV81" s="3"/>
      <c r="AW81" s="42"/>
      <c r="AX81" s="3"/>
      <c r="AY81" s="42"/>
      <c r="AZ81" s="42"/>
      <c r="BA81" s="3" t="s">
        <v>97</v>
      </c>
      <c r="BB81" s="7"/>
      <c r="BC81" s="7"/>
      <c r="BD81" s="7"/>
      <c r="BE81" s="7"/>
      <c r="BF81" s="7"/>
      <c r="BG81" s="7"/>
      <c r="BH81" s="7"/>
      <c r="BI81" s="7"/>
      <c r="BJ81" s="7"/>
      <c r="BK81" s="7"/>
    </row>
    <row r="82" spans="1:63" s="21" customFormat="1" ht="15" x14ac:dyDescent="0.25">
      <c r="A82" s="109" t="s">
        <v>98</v>
      </c>
      <c r="B82" s="110"/>
      <c r="C82" s="110"/>
      <c r="D82" s="110"/>
      <c r="E82" s="110"/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1"/>
      <c r="Q82"/>
      <c r="R82"/>
      <c r="S82"/>
      <c r="T82"/>
      <c r="U82"/>
      <c r="V82"/>
      <c r="W82"/>
      <c r="X82"/>
      <c r="Y82"/>
      <c r="Z82"/>
      <c r="AA82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42" t="s">
        <v>98</v>
      </c>
      <c r="AO82" s="42"/>
      <c r="AP82" s="3"/>
      <c r="AQ82" s="3"/>
      <c r="AR82" s="42"/>
      <c r="AS82" s="7"/>
      <c r="AT82" s="42"/>
      <c r="AU82" s="3"/>
      <c r="AV82" s="3"/>
      <c r="AW82" s="42"/>
      <c r="AX82" s="3"/>
      <c r="AY82" s="42"/>
      <c r="AZ82" s="42"/>
      <c r="BA82" s="3"/>
      <c r="BB82" s="7"/>
      <c r="BC82" s="7"/>
      <c r="BD82" s="7"/>
      <c r="BE82" s="7"/>
      <c r="BF82" s="7"/>
      <c r="BG82" s="7"/>
      <c r="BH82" s="7"/>
      <c r="BI82" s="7"/>
      <c r="BJ82" s="7"/>
      <c r="BK82" s="7"/>
    </row>
    <row r="83" spans="1:63" s="21" customFormat="1" ht="23.25" x14ac:dyDescent="0.25">
      <c r="A83" s="43" t="s">
        <v>99</v>
      </c>
      <c r="B83" s="44" t="s">
        <v>54</v>
      </c>
      <c r="C83" s="108" t="s">
        <v>100</v>
      </c>
      <c r="D83" s="108"/>
      <c r="E83" s="108"/>
      <c r="F83" s="108"/>
      <c r="G83" s="108"/>
      <c r="H83" s="45" t="s">
        <v>56</v>
      </c>
      <c r="I83" s="46">
        <v>0.17</v>
      </c>
      <c r="J83" s="47"/>
      <c r="K83" s="46">
        <v>0.17</v>
      </c>
      <c r="L83" s="48"/>
      <c r="M83" s="47"/>
      <c r="N83" s="48"/>
      <c r="O83" s="47"/>
      <c r="P83" s="49"/>
      <c r="Q83"/>
      <c r="R83"/>
      <c r="S83"/>
      <c r="T83"/>
      <c r="U83"/>
      <c r="V83"/>
      <c r="W83"/>
      <c r="X83"/>
      <c r="Y83"/>
      <c r="Z83"/>
      <c r="AA83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42"/>
      <c r="AO83" s="42" t="s">
        <v>100</v>
      </c>
      <c r="AP83" s="3"/>
      <c r="AQ83" s="3"/>
      <c r="AR83" s="42"/>
      <c r="AS83" s="7"/>
      <c r="AT83" s="42"/>
      <c r="AU83" s="3"/>
      <c r="AV83" s="3"/>
      <c r="AW83" s="42"/>
      <c r="AX83" s="3"/>
      <c r="AY83" s="42"/>
      <c r="AZ83" s="42"/>
      <c r="BA83" s="3"/>
      <c r="BB83" s="7"/>
      <c r="BC83" s="7"/>
      <c r="BD83" s="7"/>
      <c r="BE83" s="7"/>
      <c r="BF83" s="7"/>
      <c r="BG83" s="7"/>
      <c r="BH83" s="7"/>
      <c r="BI83" s="7"/>
      <c r="BJ83" s="7"/>
      <c r="BK83" s="7"/>
    </row>
    <row r="84" spans="1:63" s="21" customFormat="1" ht="15" x14ac:dyDescent="0.25">
      <c r="A84" s="50"/>
      <c r="B84" s="51"/>
      <c r="C84" s="101" t="s">
        <v>101</v>
      </c>
      <c r="D84" s="101"/>
      <c r="E84" s="101"/>
      <c r="F84" s="101"/>
      <c r="G84" s="101"/>
      <c r="H84" s="101"/>
      <c r="I84" s="101"/>
      <c r="J84" s="101"/>
      <c r="K84" s="101"/>
      <c r="L84" s="101"/>
      <c r="M84" s="101"/>
      <c r="N84" s="101"/>
      <c r="O84" s="101"/>
      <c r="P84" s="107"/>
      <c r="Q84"/>
      <c r="R84"/>
      <c r="S84"/>
      <c r="T84"/>
      <c r="U84"/>
      <c r="V84"/>
      <c r="W84"/>
      <c r="X84"/>
      <c r="Y84"/>
      <c r="Z84"/>
      <c r="AA84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42"/>
      <c r="AO84" s="42"/>
      <c r="AP84" s="3" t="s">
        <v>101</v>
      </c>
      <c r="AQ84" s="3"/>
      <c r="AR84" s="42"/>
      <c r="AS84" s="7"/>
      <c r="AT84" s="42"/>
      <c r="AU84" s="3"/>
      <c r="AV84" s="3"/>
      <c r="AW84" s="42"/>
      <c r="AX84" s="3"/>
      <c r="AY84" s="42"/>
      <c r="AZ84" s="42"/>
      <c r="BA84" s="3"/>
      <c r="BB84" s="7"/>
      <c r="BC84" s="7"/>
      <c r="BD84" s="7"/>
      <c r="BE84" s="7"/>
      <c r="BF84" s="7"/>
      <c r="BG84" s="7"/>
      <c r="BH84" s="7"/>
      <c r="BI84" s="7"/>
      <c r="BJ84" s="7"/>
      <c r="BK84" s="7"/>
    </row>
    <row r="85" spans="1:63" s="21" customFormat="1" ht="22.5" x14ac:dyDescent="0.25">
      <c r="A85" s="52"/>
      <c r="B85" s="53" t="s">
        <v>58</v>
      </c>
      <c r="C85" s="99" t="s">
        <v>59</v>
      </c>
      <c r="D85" s="99"/>
      <c r="E85" s="99"/>
      <c r="F85" s="99"/>
      <c r="G85" s="99"/>
      <c r="H85" s="99"/>
      <c r="I85" s="99"/>
      <c r="J85" s="99"/>
      <c r="K85" s="99"/>
      <c r="L85" s="99"/>
      <c r="M85" s="99"/>
      <c r="N85" s="99"/>
      <c r="O85" s="99"/>
      <c r="P85" s="113"/>
      <c r="Q85"/>
      <c r="R85"/>
      <c r="S85"/>
      <c r="T85"/>
      <c r="U85"/>
      <c r="V85"/>
      <c r="W85"/>
      <c r="X85"/>
      <c r="Y85"/>
      <c r="Z85"/>
      <c r="AA85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42"/>
      <c r="AO85" s="42"/>
      <c r="AP85" s="3"/>
      <c r="AQ85" s="3" t="s">
        <v>59</v>
      </c>
      <c r="AR85" s="42"/>
      <c r="AS85" s="7"/>
      <c r="AT85" s="42"/>
      <c r="AU85" s="3"/>
      <c r="AV85" s="3"/>
      <c r="AW85" s="42"/>
      <c r="AX85" s="3"/>
      <c r="AY85" s="42"/>
      <c r="AZ85" s="42"/>
      <c r="BA85" s="3"/>
      <c r="BB85" s="7"/>
      <c r="BC85" s="7"/>
      <c r="BD85" s="7"/>
      <c r="BE85" s="7"/>
      <c r="BF85" s="7"/>
      <c r="BG85" s="7"/>
      <c r="BH85" s="7"/>
      <c r="BI85" s="7"/>
      <c r="BJ85" s="7"/>
      <c r="BK85" s="7"/>
    </row>
    <row r="86" spans="1:63" s="21" customFormat="1" ht="15" x14ac:dyDescent="0.25">
      <c r="A86" s="54"/>
      <c r="B86" s="53"/>
      <c r="C86" s="106" t="s">
        <v>60</v>
      </c>
      <c r="D86" s="106"/>
      <c r="E86" s="106"/>
      <c r="F86" s="106"/>
      <c r="G86" s="106"/>
      <c r="H86" s="45"/>
      <c r="I86" s="47"/>
      <c r="J86" s="47"/>
      <c r="K86" s="47"/>
      <c r="L86" s="48"/>
      <c r="M86" s="47"/>
      <c r="N86" s="55"/>
      <c r="O86" s="47"/>
      <c r="P86" s="56">
        <v>10064.82</v>
      </c>
      <c r="Q86" s="57"/>
      <c r="R86" s="57"/>
      <c r="S86"/>
      <c r="T86"/>
      <c r="U86"/>
      <c r="V86"/>
      <c r="W86"/>
      <c r="X86"/>
      <c r="Y86"/>
      <c r="Z86"/>
      <c r="AA86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42"/>
      <c r="AO86" s="42"/>
      <c r="AP86" s="3"/>
      <c r="AQ86" s="3"/>
      <c r="AR86" s="42" t="s">
        <v>60</v>
      </c>
      <c r="AS86" s="7"/>
      <c r="AT86" s="42"/>
      <c r="AU86" s="3"/>
      <c r="AV86" s="3"/>
      <c r="AW86" s="42"/>
      <c r="AX86" s="3"/>
      <c r="AY86" s="42"/>
      <c r="AZ86" s="42"/>
      <c r="BA86" s="3"/>
      <c r="BB86" s="7"/>
      <c r="BC86" s="7"/>
      <c r="BD86" s="7"/>
      <c r="BE86" s="7"/>
      <c r="BF86" s="7"/>
      <c r="BG86" s="7"/>
      <c r="BH86" s="7"/>
      <c r="BI86" s="7"/>
      <c r="BJ86" s="7"/>
      <c r="BK86" s="7"/>
    </row>
    <row r="87" spans="1:63" s="21" customFormat="1" ht="15" x14ac:dyDescent="0.25">
      <c r="A87" s="58"/>
      <c r="B87" s="59"/>
      <c r="C87" s="112" t="s">
        <v>61</v>
      </c>
      <c r="D87" s="112"/>
      <c r="E87" s="112"/>
      <c r="F87" s="112"/>
      <c r="G87" s="112"/>
      <c r="H87" s="60"/>
      <c r="I87" s="61"/>
      <c r="J87" s="61"/>
      <c r="K87" s="61"/>
      <c r="L87" s="62"/>
      <c r="M87" s="61"/>
      <c r="N87" s="62"/>
      <c r="O87" s="61"/>
      <c r="P87" s="63">
        <v>7536.21</v>
      </c>
      <c r="Q87"/>
      <c r="R87"/>
      <c r="S87"/>
      <c r="T87"/>
      <c r="U87"/>
      <c r="V87"/>
      <c r="W87"/>
      <c r="X87"/>
      <c r="Y87"/>
      <c r="Z87"/>
      <c r="AA8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42"/>
      <c r="AO87" s="42"/>
      <c r="AP87" s="3"/>
      <c r="AQ87" s="3"/>
      <c r="AR87" s="42"/>
      <c r="AS87" s="7" t="s">
        <v>61</v>
      </c>
      <c r="AT87" s="42"/>
      <c r="AU87" s="3"/>
      <c r="AV87" s="3"/>
      <c r="AW87" s="42"/>
      <c r="AX87" s="3"/>
      <c r="AY87" s="42"/>
      <c r="AZ87" s="42"/>
      <c r="BA87" s="3"/>
      <c r="BB87" s="7"/>
      <c r="BC87" s="7"/>
      <c r="BD87" s="7"/>
      <c r="BE87" s="7"/>
      <c r="BF87" s="7"/>
      <c r="BG87" s="7"/>
      <c r="BH87" s="7"/>
      <c r="BI87" s="7"/>
      <c r="BJ87" s="7"/>
      <c r="BK87" s="7"/>
    </row>
    <row r="88" spans="1:63" s="21" customFormat="1" ht="34.5" x14ac:dyDescent="0.25">
      <c r="A88" s="58"/>
      <c r="B88" s="59" t="s">
        <v>62</v>
      </c>
      <c r="C88" s="112" t="s">
        <v>63</v>
      </c>
      <c r="D88" s="112"/>
      <c r="E88" s="112"/>
      <c r="F88" s="112"/>
      <c r="G88" s="112"/>
      <c r="H88" s="60" t="s">
        <v>64</v>
      </c>
      <c r="I88" s="64">
        <v>116</v>
      </c>
      <c r="J88" s="65">
        <v>0.9</v>
      </c>
      <c r="K88" s="65">
        <v>104.4</v>
      </c>
      <c r="L88" s="62"/>
      <c r="M88" s="61"/>
      <c r="N88" s="62"/>
      <c r="O88" s="61"/>
      <c r="P88" s="63">
        <v>7867.8</v>
      </c>
      <c r="Q88"/>
      <c r="R88"/>
      <c r="S88"/>
      <c r="T88"/>
      <c r="U88"/>
      <c r="V88"/>
      <c r="W88"/>
      <c r="X88"/>
      <c r="Y88"/>
      <c r="Z88"/>
      <c r="AA88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42"/>
      <c r="AO88" s="42"/>
      <c r="AP88" s="3"/>
      <c r="AQ88" s="3"/>
      <c r="AR88" s="42"/>
      <c r="AS88" s="7" t="s">
        <v>63</v>
      </c>
      <c r="AT88" s="42"/>
      <c r="AU88" s="3"/>
      <c r="AV88" s="3"/>
      <c r="AW88" s="42"/>
      <c r="AX88" s="3"/>
      <c r="AY88" s="42"/>
      <c r="AZ88" s="42"/>
      <c r="BA88" s="3"/>
      <c r="BB88" s="7"/>
      <c r="BC88" s="7"/>
      <c r="BD88" s="7"/>
      <c r="BE88" s="7"/>
      <c r="BF88" s="7"/>
      <c r="BG88" s="7"/>
      <c r="BH88" s="7"/>
      <c r="BI88" s="7"/>
      <c r="BJ88" s="7"/>
      <c r="BK88" s="7"/>
    </row>
    <row r="89" spans="1:63" s="21" customFormat="1" ht="34.5" x14ac:dyDescent="0.25">
      <c r="A89" s="58"/>
      <c r="B89" s="59" t="s">
        <v>65</v>
      </c>
      <c r="C89" s="112" t="s">
        <v>66</v>
      </c>
      <c r="D89" s="112"/>
      <c r="E89" s="112"/>
      <c r="F89" s="112"/>
      <c r="G89" s="112"/>
      <c r="H89" s="60" t="s">
        <v>64</v>
      </c>
      <c r="I89" s="64">
        <v>80</v>
      </c>
      <c r="J89" s="66">
        <v>0.85</v>
      </c>
      <c r="K89" s="64">
        <v>68</v>
      </c>
      <c r="L89" s="62"/>
      <c r="M89" s="61"/>
      <c r="N89" s="62"/>
      <c r="O89" s="61"/>
      <c r="P89" s="63">
        <v>5124.62</v>
      </c>
      <c r="Q89"/>
      <c r="R89"/>
      <c r="S89"/>
      <c r="T89"/>
      <c r="U89"/>
      <c r="V89"/>
      <c r="W89"/>
      <c r="X89"/>
      <c r="Y89"/>
      <c r="Z89"/>
      <c r="AA89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42"/>
      <c r="AO89" s="42"/>
      <c r="AP89" s="3"/>
      <c r="AQ89" s="3"/>
      <c r="AR89" s="42"/>
      <c r="AS89" s="7" t="s">
        <v>66</v>
      </c>
      <c r="AT89" s="42"/>
      <c r="AU89" s="3"/>
      <c r="AV89" s="3"/>
      <c r="AW89" s="42"/>
      <c r="AX89" s="3"/>
      <c r="AY89" s="42"/>
      <c r="AZ89" s="42"/>
      <c r="BA89" s="3"/>
      <c r="BB89" s="7"/>
      <c r="BC89" s="7"/>
      <c r="BD89" s="7"/>
      <c r="BE89" s="7"/>
      <c r="BF89" s="7"/>
      <c r="BG89" s="7"/>
      <c r="BH89" s="7"/>
      <c r="BI89" s="7"/>
      <c r="BJ89" s="7"/>
      <c r="BK89" s="7"/>
    </row>
    <row r="90" spans="1:63" s="21" customFormat="1" ht="15" x14ac:dyDescent="0.25">
      <c r="A90" s="67"/>
      <c r="B90" s="68"/>
      <c r="C90" s="106" t="s">
        <v>67</v>
      </c>
      <c r="D90" s="106"/>
      <c r="E90" s="106"/>
      <c r="F90" s="106"/>
      <c r="G90" s="106"/>
      <c r="H90" s="45"/>
      <c r="I90" s="47"/>
      <c r="J90" s="47"/>
      <c r="K90" s="47"/>
      <c r="L90" s="48"/>
      <c r="M90" s="47"/>
      <c r="N90" s="55">
        <v>135630.82</v>
      </c>
      <c r="O90" s="47"/>
      <c r="P90" s="56">
        <v>23057.24</v>
      </c>
      <c r="Q90"/>
      <c r="R90"/>
      <c r="S90"/>
      <c r="T90"/>
      <c r="U90"/>
      <c r="V90"/>
      <c r="W90"/>
      <c r="X90"/>
      <c r="Y90"/>
      <c r="Z90"/>
      <c r="AA90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42"/>
      <c r="AO90" s="42"/>
      <c r="AP90" s="3"/>
      <c r="AQ90" s="3"/>
      <c r="AR90" s="42"/>
      <c r="AS90" s="7"/>
      <c r="AT90" s="42" t="s">
        <v>67</v>
      </c>
      <c r="AU90" s="3"/>
      <c r="AV90" s="3"/>
      <c r="AW90" s="42"/>
      <c r="AX90" s="3"/>
      <c r="AY90" s="42"/>
      <c r="AZ90" s="42"/>
      <c r="BA90" s="3"/>
      <c r="BB90" s="7"/>
      <c r="BC90" s="7"/>
      <c r="BD90" s="7"/>
      <c r="BE90" s="7"/>
      <c r="BF90" s="7"/>
      <c r="BG90" s="7"/>
      <c r="BH90" s="7"/>
      <c r="BI90" s="7"/>
      <c r="BJ90" s="7"/>
      <c r="BK90" s="7"/>
    </row>
    <row r="91" spans="1:63" s="21" customFormat="1" ht="15" x14ac:dyDescent="0.25">
      <c r="A91" s="43" t="s">
        <v>102</v>
      </c>
      <c r="B91" s="44" t="s">
        <v>54</v>
      </c>
      <c r="C91" s="108" t="s">
        <v>69</v>
      </c>
      <c r="D91" s="108"/>
      <c r="E91" s="108"/>
      <c r="F91" s="108"/>
      <c r="G91" s="108"/>
      <c r="H91" s="45" t="s">
        <v>56</v>
      </c>
      <c r="I91" s="46">
        <v>0.08</v>
      </c>
      <c r="J91" s="47"/>
      <c r="K91" s="46">
        <v>0.08</v>
      </c>
      <c r="L91" s="48"/>
      <c r="M91" s="47"/>
      <c r="N91" s="48"/>
      <c r="O91" s="47"/>
      <c r="P91" s="49"/>
      <c r="Q91"/>
      <c r="R91"/>
      <c r="S91"/>
      <c r="T91"/>
      <c r="U91"/>
      <c r="V91"/>
      <c r="W91"/>
      <c r="X91"/>
      <c r="Y91"/>
      <c r="Z91"/>
      <c r="AA91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42"/>
      <c r="AO91" s="42" t="s">
        <v>69</v>
      </c>
      <c r="AP91" s="3"/>
      <c r="AQ91" s="3"/>
      <c r="AR91" s="42"/>
      <c r="AS91" s="7"/>
      <c r="AT91" s="42"/>
      <c r="AU91" s="3"/>
      <c r="AV91" s="3"/>
      <c r="AW91" s="42"/>
      <c r="AX91" s="3"/>
      <c r="AY91" s="42"/>
      <c r="AZ91" s="42"/>
      <c r="BA91" s="3"/>
      <c r="BB91" s="7"/>
      <c r="BC91" s="7"/>
      <c r="BD91" s="7"/>
      <c r="BE91" s="7"/>
      <c r="BF91" s="7"/>
      <c r="BG91" s="7"/>
      <c r="BH91" s="7"/>
      <c r="BI91" s="7"/>
      <c r="BJ91" s="7"/>
      <c r="BK91" s="7"/>
    </row>
    <row r="92" spans="1:63" s="21" customFormat="1" ht="15" x14ac:dyDescent="0.25">
      <c r="A92" s="50"/>
      <c r="B92" s="51"/>
      <c r="C92" s="101" t="s">
        <v>70</v>
      </c>
      <c r="D92" s="101"/>
      <c r="E92" s="101"/>
      <c r="F92" s="101"/>
      <c r="G92" s="101"/>
      <c r="H92" s="101"/>
      <c r="I92" s="101"/>
      <c r="J92" s="101"/>
      <c r="K92" s="101"/>
      <c r="L92" s="101"/>
      <c r="M92" s="101"/>
      <c r="N92" s="101"/>
      <c r="O92" s="101"/>
      <c r="P92" s="107"/>
      <c r="Q92"/>
      <c r="R92"/>
      <c r="S92"/>
      <c r="T92"/>
      <c r="U92"/>
      <c r="V92"/>
      <c r="W92"/>
      <c r="X92"/>
      <c r="Y92"/>
      <c r="Z92"/>
      <c r="AA92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42"/>
      <c r="AO92" s="42"/>
      <c r="AP92" s="3" t="s">
        <v>70</v>
      </c>
      <c r="AQ92" s="3"/>
      <c r="AR92" s="42"/>
      <c r="AS92" s="7"/>
      <c r="AT92" s="42"/>
      <c r="AU92" s="3"/>
      <c r="AV92" s="3"/>
      <c r="AW92" s="42"/>
      <c r="AX92" s="3"/>
      <c r="AY92" s="42"/>
      <c r="AZ92" s="42"/>
      <c r="BA92" s="3"/>
      <c r="BB92" s="7"/>
      <c r="BC92" s="7"/>
      <c r="BD92" s="7"/>
      <c r="BE92" s="7"/>
      <c r="BF92" s="7"/>
      <c r="BG92" s="7"/>
      <c r="BH92" s="7"/>
      <c r="BI92" s="7"/>
      <c r="BJ92" s="7"/>
      <c r="BK92" s="7"/>
    </row>
    <row r="93" spans="1:63" s="21" customFormat="1" ht="15" x14ac:dyDescent="0.25">
      <c r="A93" s="54"/>
      <c r="B93" s="53"/>
      <c r="C93" s="106" t="s">
        <v>60</v>
      </c>
      <c r="D93" s="106"/>
      <c r="E93" s="106"/>
      <c r="F93" s="106"/>
      <c r="G93" s="106"/>
      <c r="H93" s="45"/>
      <c r="I93" s="47"/>
      <c r="J93" s="47"/>
      <c r="K93" s="47"/>
      <c r="L93" s="48"/>
      <c r="M93" s="47"/>
      <c r="N93" s="55"/>
      <c r="O93" s="47"/>
      <c r="P93" s="56">
        <v>6581.17</v>
      </c>
      <c r="Q93" s="57"/>
      <c r="R93" s="57"/>
      <c r="S93"/>
      <c r="T93"/>
      <c r="U93"/>
      <c r="V93"/>
      <c r="W93"/>
      <c r="X93"/>
      <c r="Y93"/>
      <c r="Z93"/>
      <c r="AA93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42"/>
      <c r="AO93" s="42"/>
      <c r="AP93" s="3"/>
      <c r="AQ93" s="3"/>
      <c r="AR93" s="42" t="s">
        <v>60</v>
      </c>
      <c r="AS93" s="7"/>
      <c r="AT93" s="42"/>
      <c r="AU93" s="3"/>
      <c r="AV93" s="3"/>
      <c r="AW93" s="42"/>
      <c r="AX93" s="3"/>
      <c r="AY93" s="42"/>
      <c r="AZ93" s="42"/>
      <c r="BA93" s="3"/>
      <c r="BB93" s="7"/>
      <c r="BC93" s="7"/>
      <c r="BD93" s="7"/>
      <c r="BE93" s="7"/>
      <c r="BF93" s="7"/>
      <c r="BG93" s="7"/>
      <c r="BH93" s="7"/>
      <c r="BI93" s="7"/>
      <c r="BJ93" s="7"/>
      <c r="BK93" s="7"/>
    </row>
    <row r="94" spans="1:63" s="21" customFormat="1" ht="15" x14ac:dyDescent="0.25">
      <c r="A94" s="58"/>
      <c r="B94" s="59"/>
      <c r="C94" s="112" t="s">
        <v>61</v>
      </c>
      <c r="D94" s="112"/>
      <c r="E94" s="112"/>
      <c r="F94" s="112"/>
      <c r="G94" s="112"/>
      <c r="H94" s="60"/>
      <c r="I94" s="61"/>
      <c r="J94" s="61"/>
      <c r="K94" s="61"/>
      <c r="L94" s="62"/>
      <c r="M94" s="61"/>
      <c r="N94" s="62"/>
      <c r="O94" s="61"/>
      <c r="P94" s="63">
        <v>4433.0600000000004</v>
      </c>
      <c r="Q94"/>
      <c r="R94"/>
      <c r="S94"/>
      <c r="T94"/>
      <c r="U94"/>
      <c r="V94"/>
      <c r="W94"/>
      <c r="X94"/>
      <c r="Y94"/>
      <c r="Z94"/>
      <c r="AA94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42"/>
      <c r="AO94" s="42"/>
      <c r="AP94" s="3"/>
      <c r="AQ94" s="3"/>
      <c r="AR94" s="42"/>
      <c r="AS94" s="7" t="s">
        <v>61</v>
      </c>
      <c r="AT94" s="42"/>
      <c r="AU94" s="3"/>
      <c r="AV94" s="3"/>
      <c r="AW94" s="42"/>
      <c r="AX94" s="3"/>
      <c r="AY94" s="42"/>
      <c r="AZ94" s="42"/>
      <c r="BA94" s="3"/>
      <c r="BB94" s="7"/>
      <c r="BC94" s="7"/>
      <c r="BD94" s="7"/>
      <c r="BE94" s="7"/>
      <c r="BF94" s="7"/>
      <c r="BG94" s="7"/>
      <c r="BH94" s="7"/>
      <c r="BI94" s="7"/>
      <c r="BJ94" s="7"/>
      <c r="BK94" s="7"/>
    </row>
    <row r="95" spans="1:63" s="21" customFormat="1" ht="34.5" x14ac:dyDescent="0.25">
      <c r="A95" s="58"/>
      <c r="B95" s="59" t="s">
        <v>62</v>
      </c>
      <c r="C95" s="112" t="s">
        <v>63</v>
      </c>
      <c r="D95" s="112"/>
      <c r="E95" s="112"/>
      <c r="F95" s="112"/>
      <c r="G95" s="112"/>
      <c r="H95" s="60" t="s">
        <v>64</v>
      </c>
      <c r="I95" s="64">
        <v>116</v>
      </c>
      <c r="J95" s="65">
        <v>0.9</v>
      </c>
      <c r="K95" s="65">
        <v>104.4</v>
      </c>
      <c r="L95" s="62"/>
      <c r="M95" s="61"/>
      <c r="N95" s="62"/>
      <c r="O95" s="61"/>
      <c r="P95" s="63">
        <v>4628.1099999999997</v>
      </c>
      <c r="Q95"/>
      <c r="R95"/>
      <c r="S95"/>
      <c r="T95"/>
      <c r="U95"/>
      <c r="V95"/>
      <c r="W95"/>
      <c r="X95"/>
      <c r="Y95"/>
      <c r="Z95"/>
      <c r="AA95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42"/>
      <c r="AO95" s="42"/>
      <c r="AP95" s="3"/>
      <c r="AQ95" s="3"/>
      <c r="AR95" s="42"/>
      <c r="AS95" s="7" t="s">
        <v>63</v>
      </c>
      <c r="AT95" s="42"/>
      <c r="AU95" s="3"/>
      <c r="AV95" s="3"/>
      <c r="AW95" s="42"/>
      <c r="AX95" s="3"/>
      <c r="AY95" s="42"/>
      <c r="AZ95" s="42"/>
      <c r="BA95" s="3"/>
      <c r="BB95" s="7"/>
      <c r="BC95" s="7"/>
      <c r="BD95" s="7"/>
      <c r="BE95" s="7"/>
      <c r="BF95" s="7"/>
      <c r="BG95" s="7"/>
      <c r="BH95" s="7"/>
      <c r="BI95" s="7"/>
      <c r="BJ95" s="7"/>
      <c r="BK95" s="7"/>
    </row>
    <row r="96" spans="1:63" s="21" customFormat="1" ht="34.5" x14ac:dyDescent="0.25">
      <c r="A96" s="58"/>
      <c r="B96" s="59" t="s">
        <v>65</v>
      </c>
      <c r="C96" s="112" t="s">
        <v>66</v>
      </c>
      <c r="D96" s="112"/>
      <c r="E96" s="112"/>
      <c r="F96" s="112"/>
      <c r="G96" s="112"/>
      <c r="H96" s="60" t="s">
        <v>64</v>
      </c>
      <c r="I96" s="64">
        <v>80</v>
      </c>
      <c r="J96" s="66">
        <v>0.85</v>
      </c>
      <c r="K96" s="64">
        <v>68</v>
      </c>
      <c r="L96" s="62"/>
      <c r="M96" s="61"/>
      <c r="N96" s="62"/>
      <c r="O96" s="61"/>
      <c r="P96" s="63">
        <v>3014.48</v>
      </c>
      <c r="Q96"/>
      <c r="R96"/>
      <c r="S96"/>
      <c r="T96"/>
      <c r="U96"/>
      <c r="V96"/>
      <c r="W96"/>
      <c r="X96"/>
      <c r="Y96"/>
      <c r="Z96"/>
      <c r="AA96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42"/>
      <c r="AO96" s="42"/>
      <c r="AP96" s="3"/>
      <c r="AQ96" s="3"/>
      <c r="AR96" s="42"/>
      <c r="AS96" s="7" t="s">
        <v>66</v>
      </c>
      <c r="AT96" s="42"/>
      <c r="AU96" s="3"/>
      <c r="AV96" s="3"/>
      <c r="AW96" s="42"/>
      <c r="AX96" s="3"/>
      <c r="AY96" s="42"/>
      <c r="AZ96" s="42"/>
      <c r="BA96" s="3"/>
      <c r="BB96" s="7"/>
      <c r="BC96" s="7"/>
      <c r="BD96" s="7"/>
      <c r="BE96" s="7"/>
      <c r="BF96" s="7"/>
      <c r="BG96" s="7"/>
      <c r="BH96" s="7"/>
      <c r="BI96" s="7"/>
      <c r="BJ96" s="7"/>
      <c r="BK96" s="7"/>
    </row>
    <row r="97" spans="1:63" s="21" customFormat="1" ht="15" x14ac:dyDescent="0.25">
      <c r="A97" s="67"/>
      <c r="B97" s="68"/>
      <c r="C97" s="106" t="s">
        <v>67</v>
      </c>
      <c r="D97" s="106"/>
      <c r="E97" s="106"/>
      <c r="F97" s="106"/>
      <c r="G97" s="106"/>
      <c r="H97" s="45"/>
      <c r="I97" s="47"/>
      <c r="J97" s="47"/>
      <c r="K97" s="47"/>
      <c r="L97" s="48"/>
      <c r="M97" s="47"/>
      <c r="N97" s="55">
        <v>177797</v>
      </c>
      <c r="O97" s="47"/>
      <c r="P97" s="56">
        <v>14223.76</v>
      </c>
      <c r="Q97"/>
      <c r="R97"/>
      <c r="S97"/>
      <c r="T97"/>
      <c r="U97"/>
      <c r="V97"/>
      <c r="W97"/>
      <c r="X97"/>
      <c r="Y97"/>
      <c r="Z97"/>
      <c r="AA9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42"/>
      <c r="AO97" s="42"/>
      <c r="AP97" s="3"/>
      <c r="AQ97" s="3"/>
      <c r="AR97" s="42"/>
      <c r="AS97" s="7"/>
      <c r="AT97" s="42" t="s">
        <v>67</v>
      </c>
      <c r="AU97" s="3"/>
      <c r="AV97" s="3"/>
      <c r="AW97" s="42"/>
      <c r="AX97" s="3"/>
      <c r="AY97" s="42"/>
      <c r="AZ97" s="42"/>
      <c r="BA97" s="3"/>
      <c r="BB97" s="7"/>
      <c r="BC97" s="7"/>
      <c r="BD97" s="7"/>
      <c r="BE97" s="7"/>
      <c r="BF97" s="7"/>
      <c r="BG97" s="7"/>
      <c r="BH97" s="7"/>
      <c r="BI97" s="7"/>
      <c r="BJ97" s="7"/>
      <c r="BK97" s="7"/>
    </row>
    <row r="98" spans="1:63" s="21" customFormat="1" ht="23.25" x14ac:dyDescent="0.25">
      <c r="A98" s="43" t="s">
        <v>103</v>
      </c>
      <c r="B98" s="44" t="s">
        <v>72</v>
      </c>
      <c r="C98" s="108" t="s">
        <v>73</v>
      </c>
      <c r="D98" s="108"/>
      <c r="E98" s="108"/>
      <c r="F98" s="108"/>
      <c r="G98" s="108"/>
      <c r="H98" s="45" t="s">
        <v>74</v>
      </c>
      <c r="I98" s="69">
        <v>8</v>
      </c>
      <c r="J98" s="47"/>
      <c r="K98" s="69">
        <v>8</v>
      </c>
      <c r="L98" s="48"/>
      <c r="M98" s="47"/>
      <c r="N98" s="55">
        <v>8579.0400000000009</v>
      </c>
      <c r="O98" s="47"/>
      <c r="P98" s="56">
        <v>68632.320000000007</v>
      </c>
      <c r="Q98"/>
      <c r="R98"/>
      <c r="S98"/>
      <c r="T98"/>
      <c r="U98"/>
      <c r="V98"/>
      <c r="W98"/>
      <c r="X98"/>
      <c r="Y98"/>
      <c r="Z98"/>
      <c r="AA98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42"/>
      <c r="AO98" s="42" t="s">
        <v>73</v>
      </c>
      <c r="AP98" s="3"/>
      <c r="AQ98" s="3"/>
      <c r="AR98" s="42"/>
      <c r="AS98" s="7"/>
      <c r="AT98" s="42"/>
      <c r="AU98" s="3"/>
      <c r="AV98" s="3"/>
      <c r="AW98" s="42"/>
      <c r="AX98" s="3"/>
      <c r="AY98" s="42"/>
      <c r="AZ98" s="42"/>
      <c r="BA98" s="3"/>
      <c r="BB98" s="7"/>
      <c r="BC98" s="7"/>
      <c r="BD98" s="7"/>
      <c r="BE98" s="7"/>
      <c r="BF98" s="7"/>
      <c r="BG98" s="7"/>
      <c r="BH98" s="7"/>
      <c r="BI98" s="7"/>
      <c r="BJ98" s="7"/>
      <c r="BK98" s="7"/>
    </row>
    <row r="99" spans="1:63" s="21" customFormat="1" ht="15" x14ac:dyDescent="0.25">
      <c r="A99" s="67"/>
      <c r="B99" s="68"/>
      <c r="C99" s="101" t="s">
        <v>75</v>
      </c>
      <c r="D99" s="101"/>
      <c r="E99" s="101"/>
      <c r="F99" s="101"/>
      <c r="G99" s="101"/>
      <c r="H99" s="101"/>
      <c r="I99" s="101"/>
      <c r="J99" s="101"/>
      <c r="K99" s="101"/>
      <c r="L99" s="101"/>
      <c r="M99" s="101"/>
      <c r="N99" s="101"/>
      <c r="O99" s="101"/>
      <c r="P99" s="107"/>
      <c r="Q99"/>
      <c r="R99"/>
      <c r="S99"/>
      <c r="T99"/>
      <c r="U99"/>
      <c r="V99"/>
      <c r="W99"/>
      <c r="X99"/>
      <c r="Y99"/>
      <c r="Z99"/>
      <c r="AA99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42"/>
      <c r="AO99" s="42"/>
      <c r="AP99" s="3"/>
      <c r="AQ99" s="3"/>
      <c r="AR99" s="42"/>
      <c r="AS99" s="7"/>
      <c r="AT99" s="42"/>
      <c r="AU99" s="3" t="s">
        <v>75</v>
      </c>
      <c r="AV99" s="3"/>
      <c r="AW99" s="42"/>
      <c r="AX99" s="3"/>
      <c r="AY99" s="42"/>
      <c r="AZ99" s="42"/>
      <c r="BA99" s="3"/>
      <c r="BB99" s="7"/>
      <c r="BC99" s="7"/>
      <c r="BD99" s="7"/>
      <c r="BE99" s="7"/>
      <c r="BF99" s="7"/>
      <c r="BG99" s="7"/>
      <c r="BH99" s="7"/>
      <c r="BI99" s="7"/>
      <c r="BJ99" s="7"/>
      <c r="BK99" s="7"/>
    </row>
    <row r="100" spans="1:63" s="21" customFormat="1" ht="15" x14ac:dyDescent="0.25">
      <c r="A100" s="50"/>
      <c r="B100" s="51"/>
      <c r="C100" s="101" t="s">
        <v>76</v>
      </c>
      <c r="D100" s="101"/>
      <c r="E100" s="101"/>
      <c r="F100" s="101"/>
      <c r="G100" s="101"/>
      <c r="H100" s="101"/>
      <c r="I100" s="101"/>
      <c r="J100" s="101"/>
      <c r="K100" s="101"/>
      <c r="L100" s="101"/>
      <c r="M100" s="101"/>
      <c r="N100" s="101"/>
      <c r="O100" s="101"/>
      <c r="P100" s="107"/>
      <c r="Q100"/>
      <c r="R100"/>
      <c r="S100"/>
      <c r="T100"/>
      <c r="U100"/>
      <c r="V100"/>
      <c r="W100"/>
      <c r="X100"/>
      <c r="Y100"/>
      <c r="Z100"/>
      <c r="AA100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42"/>
      <c r="AO100" s="42"/>
      <c r="AP100" s="3"/>
      <c r="AQ100" s="3"/>
      <c r="AR100" s="42"/>
      <c r="AS100" s="7"/>
      <c r="AT100" s="42"/>
      <c r="AU100" s="3"/>
      <c r="AV100" s="3" t="s">
        <v>76</v>
      </c>
      <c r="AW100" s="42"/>
      <c r="AX100" s="3"/>
      <c r="AY100" s="42"/>
      <c r="AZ100" s="42"/>
      <c r="BA100" s="3"/>
      <c r="BB100" s="7"/>
      <c r="BC100" s="7"/>
      <c r="BD100" s="7"/>
      <c r="BE100" s="7"/>
      <c r="BF100" s="7"/>
      <c r="BG100" s="7"/>
      <c r="BH100" s="7"/>
      <c r="BI100" s="7"/>
      <c r="BJ100" s="7"/>
      <c r="BK100" s="7"/>
    </row>
    <row r="101" spans="1:63" s="21" customFormat="1" ht="15" x14ac:dyDescent="0.25">
      <c r="A101" s="67"/>
      <c r="B101" s="68"/>
      <c r="C101" s="106" t="s">
        <v>67</v>
      </c>
      <c r="D101" s="106"/>
      <c r="E101" s="106"/>
      <c r="F101" s="106"/>
      <c r="G101" s="106"/>
      <c r="H101" s="45"/>
      <c r="I101" s="47"/>
      <c r="J101" s="47"/>
      <c r="K101" s="47"/>
      <c r="L101" s="48"/>
      <c r="M101" s="47"/>
      <c r="N101" s="48"/>
      <c r="O101" s="47"/>
      <c r="P101" s="56">
        <v>68632.320000000007</v>
      </c>
      <c r="Q101"/>
      <c r="R101"/>
      <c r="S101"/>
      <c r="T101"/>
      <c r="U101"/>
      <c r="V101"/>
      <c r="W101"/>
      <c r="X101"/>
      <c r="Y101"/>
      <c r="Z101"/>
      <c r="AA101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42"/>
      <c r="AO101" s="42"/>
      <c r="AP101" s="3"/>
      <c r="AQ101" s="3"/>
      <c r="AR101" s="42"/>
      <c r="AS101" s="7"/>
      <c r="AT101" s="42" t="s">
        <v>67</v>
      </c>
      <c r="AU101" s="3"/>
      <c r="AV101" s="3"/>
      <c r="AW101" s="42"/>
      <c r="AX101" s="3"/>
      <c r="AY101" s="42"/>
      <c r="AZ101" s="42"/>
      <c r="BA101" s="3"/>
      <c r="BB101" s="7"/>
      <c r="BC101" s="7"/>
      <c r="BD101" s="7"/>
      <c r="BE101" s="7"/>
      <c r="BF101" s="7"/>
      <c r="BG101" s="7"/>
      <c r="BH101" s="7"/>
      <c r="BI101" s="7"/>
      <c r="BJ101" s="7"/>
      <c r="BK101" s="7"/>
    </row>
    <row r="102" spans="1:63" s="21" customFormat="1" ht="0" hidden="1" customHeight="1" x14ac:dyDescent="0.25">
      <c r="A102" s="70"/>
      <c r="B102" s="71"/>
      <c r="C102" s="71"/>
      <c r="D102" s="71"/>
      <c r="E102" s="71"/>
      <c r="F102" s="72"/>
      <c r="G102" s="72"/>
      <c r="H102" s="72"/>
      <c r="I102" s="72"/>
      <c r="J102" s="73"/>
      <c r="K102" s="72"/>
      <c r="L102" s="72"/>
      <c r="M102" s="72"/>
      <c r="N102" s="73"/>
      <c r="O102" s="74"/>
      <c r="P102" s="73"/>
      <c r="Q102"/>
      <c r="R102"/>
      <c r="S102"/>
      <c r="T102"/>
      <c r="U102"/>
      <c r="V102"/>
      <c r="W102"/>
      <c r="X102"/>
      <c r="Y102"/>
      <c r="Z102"/>
      <c r="AA102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42"/>
      <c r="AO102" s="42"/>
      <c r="AP102" s="3"/>
      <c r="AQ102" s="3"/>
      <c r="AR102" s="42"/>
      <c r="AS102" s="7"/>
      <c r="AT102" s="42"/>
      <c r="AU102" s="3"/>
      <c r="AV102" s="3"/>
      <c r="AW102" s="42"/>
      <c r="AX102" s="3"/>
      <c r="AY102" s="42"/>
      <c r="AZ102" s="42"/>
      <c r="BA102" s="3"/>
      <c r="BB102" s="7"/>
      <c r="BC102" s="7"/>
      <c r="BD102" s="7"/>
      <c r="BE102" s="7"/>
      <c r="BF102" s="7"/>
      <c r="BG102" s="7"/>
      <c r="BH102" s="7"/>
      <c r="BI102" s="7"/>
      <c r="BJ102" s="7"/>
      <c r="BK102" s="7"/>
    </row>
    <row r="103" spans="1:63" s="21" customFormat="1" ht="15" x14ac:dyDescent="0.25">
      <c r="A103" s="75"/>
      <c r="B103" s="76"/>
      <c r="C103" s="106" t="s">
        <v>104</v>
      </c>
      <c r="D103" s="106"/>
      <c r="E103" s="106"/>
      <c r="F103" s="106"/>
      <c r="G103" s="106"/>
      <c r="H103" s="106"/>
      <c r="I103" s="106"/>
      <c r="J103" s="106"/>
      <c r="K103" s="106"/>
      <c r="L103" s="106"/>
      <c r="M103" s="106"/>
      <c r="N103" s="106"/>
      <c r="O103" s="106"/>
      <c r="P103" s="77"/>
      <c r="Q103"/>
      <c r="R103"/>
      <c r="S103"/>
      <c r="T103"/>
      <c r="U103"/>
      <c r="V103"/>
      <c r="W103"/>
      <c r="X103"/>
      <c r="Y103"/>
      <c r="Z103"/>
      <c r="AA103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42"/>
      <c r="AO103" s="42"/>
      <c r="AP103" s="3"/>
      <c r="AQ103" s="3"/>
      <c r="AR103" s="42"/>
      <c r="AS103" s="7"/>
      <c r="AT103" s="42"/>
      <c r="AU103" s="3"/>
      <c r="AV103" s="3"/>
      <c r="AW103" s="42" t="s">
        <v>104</v>
      </c>
      <c r="AX103" s="3"/>
      <c r="AY103" s="42"/>
      <c r="AZ103" s="42"/>
      <c r="BA103" s="3"/>
      <c r="BB103" s="7"/>
      <c r="BC103" s="7"/>
      <c r="BD103" s="7"/>
      <c r="BE103" s="7"/>
      <c r="BF103" s="7"/>
      <c r="BG103" s="7"/>
      <c r="BH103" s="7"/>
      <c r="BI103" s="7"/>
      <c r="BJ103" s="7"/>
      <c r="BK103" s="7"/>
    </row>
    <row r="104" spans="1:63" s="21" customFormat="1" ht="15" x14ac:dyDescent="0.25">
      <c r="A104" s="54"/>
      <c r="B104" s="53"/>
      <c r="C104" s="101" t="s">
        <v>78</v>
      </c>
      <c r="D104" s="101"/>
      <c r="E104" s="101"/>
      <c r="F104" s="101"/>
      <c r="G104" s="101"/>
      <c r="H104" s="101"/>
      <c r="I104" s="101"/>
      <c r="J104" s="101"/>
      <c r="K104" s="101"/>
      <c r="L104" s="101"/>
      <c r="M104" s="101"/>
      <c r="N104" s="101"/>
      <c r="O104" s="101"/>
      <c r="P104" s="78">
        <v>85278.31</v>
      </c>
      <c r="Q104" s="2"/>
      <c r="R104" s="2"/>
      <c r="S104"/>
      <c r="T104"/>
      <c r="U104"/>
      <c r="V104"/>
      <c r="W104"/>
      <c r="X104"/>
      <c r="Y104"/>
      <c r="Z104"/>
      <c r="AA104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42"/>
      <c r="AO104" s="42"/>
      <c r="AP104" s="3"/>
      <c r="AQ104" s="3"/>
      <c r="AR104" s="42"/>
      <c r="AS104" s="7"/>
      <c r="AT104" s="42"/>
      <c r="AU104" s="3"/>
      <c r="AV104" s="3"/>
      <c r="AW104" s="42"/>
      <c r="AX104" s="3" t="s">
        <v>78</v>
      </c>
      <c r="AY104" s="42"/>
      <c r="AZ104" s="42"/>
      <c r="BA104" s="3"/>
      <c r="BB104" s="7"/>
      <c r="BC104" s="7"/>
      <c r="BD104" s="7"/>
      <c r="BE104" s="7"/>
      <c r="BF104" s="7"/>
      <c r="BG104" s="7"/>
      <c r="BH104" s="7"/>
      <c r="BI104" s="7"/>
      <c r="BJ104" s="7"/>
      <c r="BK104" s="7"/>
    </row>
    <row r="105" spans="1:63" s="21" customFormat="1" ht="15" x14ac:dyDescent="0.25">
      <c r="A105" s="54"/>
      <c r="B105" s="53"/>
      <c r="C105" s="101" t="s">
        <v>79</v>
      </c>
      <c r="D105" s="101"/>
      <c r="E105" s="101"/>
      <c r="F105" s="101"/>
      <c r="G105" s="101"/>
      <c r="H105" s="101"/>
      <c r="I105" s="101"/>
      <c r="J105" s="101"/>
      <c r="K105" s="101"/>
      <c r="L105" s="101"/>
      <c r="M105" s="101"/>
      <c r="N105" s="101"/>
      <c r="O105" s="101"/>
      <c r="P105" s="79"/>
      <c r="Q105" s="2"/>
      <c r="R105" s="2"/>
      <c r="S105"/>
      <c r="T105"/>
      <c r="U105"/>
      <c r="V105"/>
      <c r="W105"/>
      <c r="X105"/>
      <c r="Y105"/>
      <c r="Z105"/>
      <c r="AA105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42"/>
      <c r="AO105" s="42"/>
      <c r="AP105" s="3"/>
      <c r="AQ105" s="3"/>
      <c r="AR105" s="42"/>
      <c r="AS105" s="7"/>
      <c r="AT105" s="42"/>
      <c r="AU105" s="3"/>
      <c r="AV105" s="3"/>
      <c r="AW105" s="42"/>
      <c r="AX105" s="3" t="s">
        <v>79</v>
      </c>
      <c r="AY105" s="42"/>
      <c r="AZ105" s="42"/>
      <c r="BA105" s="3"/>
      <c r="BB105" s="7"/>
      <c r="BC105" s="7"/>
      <c r="BD105" s="7"/>
      <c r="BE105" s="7"/>
      <c r="BF105" s="7"/>
      <c r="BG105" s="7"/>
      <c r="BH105" s="7"/>
      <c r="BI105" s="7"/>
      <c r="BJ105" s="7"/>
      <c r="BK105" s="7"/>
    </row>
    <row r="106" spans="1:63" s="21" customFormat="1" ht="15" x14ac:dyDescent="0.25">
      <c r="A106" s="54"/>
      <c r="B106" s="53"/>
      <c r="C106" s="101" t="s">
        <v>80</v>
      </c>
      <c r="D106" s="101"/>
      <c r="E106" s="101"/>
      <c r="F106" s="101"/>
      <c r="G106" s="101"/>
      <c r="H106" s="101"/>
      <c r="I106" s="101"/>
      <c r="J106" s="101"/>
      <c r="K106" s="101"/>
      <c r="L106" s="101"/>
      <c r="M106" s="101"/>
      <c r="N106" s="101"/>
      <c r="O106" s="101"/>
      <c r="P106" s="78">
        <v>8989.5</v>
      </c>
      <c r="Q106" s="2"/>
      <c r="R106" s="2"/>
      <c r="S106"/>
      <c r="T106"/>
      <c r="U106"/>
      <c r="V106"/>
      <c r="W106"/>
      <c r="X106"/>
      <c r="Y106"/>
      <c r="Z106"/>
      <c r="AA106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42"/>
      <c r="AO106" s="42"/>
      <c r="AP106" s="3"/>
      <c r="AQ106" s="3"/>
      <c r="AR106" s="42"/>
      <c r="AS106" s="7"/>
      <c r="AT106" s="42"/>
      <c r="AU106" s="3"/>
      <c r="AV106" s="3"/>
      <c r="AW106" s="42"/>
      <c r="AX106" s="3" t="s">
        <v>80</v>
      </c>
      <c r="AY106" s="42"/>
      <c r="AZ106" s="42"/>
      <c r="BA106" s="3"/>
      <c r="BB106" s="7"/>
      <c r="BC106" s="7"/>
      <c r="BD106" s="7"/>
      <c r="BE106" s="7"/>
      <c r="BF106" s="7"/>
      <c r="BG106" s="7"/>
      <c r="BH106" s="7"/>
      <c r="BI106" s="7"/>
      <c r="BJ106" s="7"/>
      <c r="BK106" s="7"/>
    </row>
    <row r="107" spans="1:63" s="21" customFormat="1" ht="15" x14ac:dyDescent="0.25">
      <c r="A107" s="54"/>
      <c r="B107" s="53"/>
      <c r="C107" s="101" t="s">
        <v>81</v>
      </c>
      <c r="D107" s="101"/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78">
        <v>4016.02</v>
      </c>
      <c r="Q107" s="2"/>
      <c r="R107" s="2"/>
      <c r="S107"/>
      <c r="T107"/>
      <c r="U107"/>
      <c r="V107"/>
      <c r="W107"/>
      <c r="X107"/>
      <c r="Y107"/>
      <c r="Z107"/>
      <c r="AA10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42"/>
      <c r="AO107" s="42"/>
      <c r="AP107" s="3"/>
      <c r="AQ107" s="3"/>
      <c r="AR107" s="42"/>
      <c r="AS107" s="7"/>
      <c r="AT107" s="42"/>
      <c r="AU107" s="3"/>
      <c r="AV107" s="3"/>
      <c r="AW107" s="42"/>
      <c r="AX107" s="3" t="s">
        <v>81</v>
      </c>
      <c r="AY107" s="42"/>
      <c r="AZ107" s="42"/>
      <c r="BA107" s="3"/>
      <c r="BB107" s="7"/>
      <c r="BC107" s="7"/>
      <c r="BD107" s="7"/>
      <c r="BE107" s="7"/>
      <c r="BF107" s="7"/>
      <c r="BG107" s="7"/>
      <c r="BH107" s="7"/>
      <c r="BI107" s="7"/>
      <c r="BJ107" s="7"/>
      <c r="BK107" s="7"/>
    </row>
    <row r="108" spans="1:63" s="21" customFormat="1" ht="15" x14ac:dyDescent="0.25">
      <c r="A108" s="54"/>
      <c r="B108" s="53"/>
      <c r="C108" s="101" t="s">
        <v>82</v>
      </c>
      <c r="D108" s="101"/>
      <c r="E108" s="101"/>
      <c r="F108" s="101"/>
      <c r="G108" s="101"/>
      <c r="H108" s="101"/>
      <c r="I108" s="101"/>
      <c r="J108" s="101"/>
      <c r="K108" s="101"/>
      <c r="L108" s="101"/>
      <c r="M108" s="101"/>
      <c r="N108" s="101"/>
      <c r="O108" s="101"/>
      <c r="P108" s="78">
        <v>2979.77</v>
      </c>
      <c r="Q108" s="2"/>
      <c r="R108" s="2"/>
      <c r="S108"/>
      <c r="T108"/>
      <c r="U108"/>
      <c r="V108"/>
      <c r="W108"/>
      <c r="X108"/>
      <c r="Y108"/>
      <c r="Z108"/>
      <c r="AA108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42"/>
      <c r="AO108" s="42"/>
      <c r="AP108" s="3"/>
      <c r="AQ108" s="3"/>
      <c r="AR108" s="42"/>
      <c r="AS108" s="7"/>
      <c r="AT108" s="42"/>
      <c r="AU108" s="3"/>
      <c r="AV108" s="3"/>
      <c r="AW108" s="42"/>
      <c r="AX108" s="3" t="s">
        <v>82</v>
      </c>
      <c r="AY108" s="42"/>
      <c r="AZ108" s="42"/>
      <c r="BA108" s="3"/>
      <c r="BB108" s="7"/>
      <c r="BC108" s="7"/>
      <c r="BD108" s="7"/>
      <c r="BE108" s="7"/>
      <c r="BF108" s="7"/>
      <c r="BG108" s="7"/>
      <c r="BH108" s="7"/>
      <c r="BI108" s="7"/>
      <c r="BJ108" s="7"/>
      <c r="BK108" s="7"/>
    </row>
    <row r="109" spans="1:63" s="21" customFormat="1" ht="15" x14ac:dyDescent="0.25">
      <c r="A109" s="54"/>
      <c r="B109" s="53"/>
      <c r="C109" s="101" t="s">
        <v>83</v>
      </c>
      <c r="D109" s="101"/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78">
        <v>69293.02</v>
      </c>
      <c r="Q109" s="2"/>
      <c r="R109" s="2"/>
      <c r="S109"/>
      <c r="T109"/>
      <c r="U109"/>
      <c r="V109"/>
      <c r="W109"/>
      <c r="X109"/>
      <c r="Y109"/>
      <c r="Z109"/>
      <c r="AA109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42"/>
      <c r="AO109" s="42"/>
      <c r="AP109" s="3"/>
      <c r="AQ109" s="3"/>
      <c r="AR109" s="42"/>
      <c r="AS109" s="7"/>
      <c r="AT109" s="42"/>
      <c r="AU109" s="3"/>
      <c r="AV109" s="3"/>
      <c r="AW109" s="42"/>
      <c r="AX109" s="3" t="s">
        <v>83</v>
      </c>
      <c r="AY109" s="42"/>
      <c r="AZ109" s="42"/>
      <c r="BA109" s="3"/>
      <c r="BB109" s="7"/>
      <c r="BC109" s="7"/>
      <c r="BD109" s="7"/>
      <c r="BE109" s="7"/>
      <c r="BF109" s="7"/>
      <c r="BG109" s="7"/>
      <c r="BH109" s="7"/>
      <c r="BI109" s="7"/>
      <c r="BJ109" s="7"/>
      <c r="BK109" s="7"/>
    </row>
    <row r="110" spans="1:63" s="21" customFormat="1" ht="15" x14ac:dyDescent="0.25">
      <c r="A110" s="54"/>
      <c r="B110" s="53"/>
      <c r="C110" s="101" t="s">
        <v>84</v>
      </c>
      <c r="D110" s="101"/>
      <c r="E110" s="101"/>
      <c r="F110" s="101"/>
      <c r="G110" s="101"/>
      <c r="H110" s="101"/>
      <c r="I110" s="101"/>
      <c r="J110" s="101"/>
      <c r="K110" s="101"/>
      <c r="L110" s="101"/>
      <c r="M110" s="101"/>
      <c r="N110" s="101"/>
      <c r="O110" s="101"/>
      <c r="P110" s="78">
        <v>105913.32</v>
      </c>
      <c r="Q110" s="2"/>
      <c r="R110" s="2"/>
      <c r="S110"/>
      <c r="T110"/>
      <c r="U110"/>
      <c r="V110"/>
      <c r="W110"/>
      <c r="X110"/>
      <c r="Y110"/>
      <c r="Z110"/>
      <c r="AA110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42"/>
      <c r="AO110" s="42"/>
      <c r="AP110" s="3"/>
      <c r="AQ110" s="3"/>
      <c r="AR110" s="42"/>
      <c r="AS110" s="7"/>
      <c r="AT110" s="42"/>
      <c r="AU110" s="3"/>
      <c r="AV110" s="3"/>
      <c r="AW110" s="42"/>
      <c r="AX110" s="3" t="s">
        <v>84</v>
      </c>
      <c r="AY110" s="42"/>
      <c r="AZ110" s="42"/>
      <c r="BA110" s="3"/>
      <c r="BB110" s="7"/>
      <c r="BC110" s="7"/>
      <c r="BD110" s="7"/>
      <c r="BE110" s="7"/>
      <c r="BF110" s="7"/>
      <c r="BG110" s="7"/>
      <c r="BH110" s="7"/>
      <c r="BI110" s="7"/>
      <c r="BJ110" s="7"/>
      <c r="BK110" s="7"/>
    </row>
    <row r="111" spans="1:63" s="21" customFormat="1" ht="15" x14ac:dyDescent="0.25">
      <c r="A111" s="54"/>
      <c r="B111" s="53"/>
      <c r="C111" s="101" t="s">
        <v>79</v>
      </c>
      <c r="D111" s="101"/>
      <c r="E111" s="101"/>
      <c r="F111" s="101"/>
      <c r="G111" s="101"/>
      <c r="H111" s="101"/>
      <c r="I111" s="101"/>
      <c r="J111" s="101"/>
      <c r="K111" s="101"/>
      <c r="L111" s="101"/>
      <c r="M111" s="101"/>
      <c r="N111" s="101"/>
      <c r="O111" s="101"/>
      <c r="P111" s="79"/>
      <c r="Q111" s="2"/>
      <c r="R111" s="2"/>
      <c r="S111"/>
      <c r="T111"/>
      <c r="U111"/>
      <c r="V111"/>
      <c r="W111"/>
      <c r="X111"/>
      <c r="Y111"/>
      <c r="Z111"/>
      <c r="AA111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42"/>
      <c r="AO111" s="42"/>
      <c r="AP111" s="3"/>
      <c r="AQ111" s="3"/>
      <c r="AR111" s="42"/>
      <c r="AS111" s="7"/>
      <c r="AT111" s="42"/>
      <c r="AU111" s="3"/>
      <c r="AV111" s="3"/>
      <c r="AW111" s="42"/>
      <c r="AX111" s="3" t="s">
        <v>79</v>
      </c>
      <c r="AY111" s="42"/>
      <c r="AZ111" s="42"/>
      <c r="BA111" s="3"/>
      <c r="BB111" s="7"/>
      <c r="BC111" s="7"/>
      <c r="BD111" s="7"/>
      <c r="BE111" s="7"/>
      <c r="BF111" s="7"/>
      <c r="BG111" s="7"/>
      <c r="BH111" s="7"/>
      <c r="BI111" s="7"/>
      <c r="BJ111" s="7"/>
      <c r="BK111" s="7"/>
    </row>
    <row r="112" spans="1:63" s="21" customFormat="1" ht="15" x14ac:dyDescent="0.25">
      <c r="A112" s="54"/>
      <c r="B112" s="53"/>
      <c r="C112" s="101" t="s">
        <v>85</v>
      </c>
      <c r="D112" s="101"/>
      <c r="E112" s="101"/>
      <c r="F112" s="101"/>
      <c r="G112" s="101"/>
      <c r="H112" s="101"/>
      <c r="I112" s="101"/>
      <c r="J112" s="101"/>
      <c r="K112" s="101"/>
      <c r="L112" s="101"/>
      <c r="M112" s="101"/>
      <c r="N112" s="101"/>
      <c r="O112" s="101"/>
      <c r="P112" s="78">
        <v>8989.5</v>
      </c>
      <c r="Q112" s="2"/>
      <c r="R112" s="2"/>
      <c r="S112"/>
      <c r="T112"/>
      <c r="U112"/>
      <c r="V112"/>
      <c r="W112"/>
      <c r="X112"/>
      <c r="Y112"/>
      <c r="Z112"/>
      <c r="AA112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42"/>
      <c r="AO112" s="42"/>
      <c r="AP112" s="3"/>
      <c r="AQ112" s="3"/>
      <c r="AR112" s="42"/>
      <c r="AS112" s="7"/>
      <c r="AT112" s="42"/>
      <c r="AU112" s="3"/>
      <c r="AV112" s="3"/>
      <c r="AW112" s="42"/>
      <c r="AX112" s="3" t="s">
        <v>85</v>
      </c>
      <c r="AY112" s="42"/>
      <c r="AZ112" s="42"/>
      <c r="BA112" s="3"/>
      <c r="BB112" s="7"/>
      <c r="BC112" s="7"/>
      <c r="BD112" s="7"/>
      <c r="BE112" s="7"/>
      <c r="BF112" s="7"/>
      <c r="BG112" s="7"/>
      <c r="BH112" s="7"/>
      <c r="BI112" s="7"/>
      <c r="BJ112" s="7"/>
      <c r="BK112" s="7"/>
    </row>
    <row r="113" spans="1:63" s="21" customFormat="1" ht="15" x14ac:dyDescent="0.25">
      <c r="A113" s="54"/>
      <c r="B113" s="53"/>
      <c r="C113" s="101" t="s">
        <v>86</v>
      </c>
      <c r="D113" s="101"/>
      <c r="E113" s="101"/>
      <c r="F113" s="101"/>
      <c r="G113" s="101"/>
      <c r="H113" s="101"/>
      <c r="I113" s="101"/>
      <c r="J113" s="101"/>
      <c r="K113" s="101"/>
      <c r="L113" s="101"/>
      <c r="M113" s="101"/>
      <c r="N113" s="101"/>
      <c r="O113" s="101"/>
      <c r="P113" s="78">
        <v>4016.02</v>
      </c>
      <c r="Q113" s="2"/>
      <c r="R113" s="2"/>
      <c r="S113"/>
      <c r="T113"/>
      <c r="U113"/>
      <c r="V113"/>
      <c r="W113"/>
      <c r="X113"/>
      <c r="Y113"/>
      <c r="Z113"/>
      <c r="AA113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42"/>
      <c r="AO113" s="42"/>
      <c r="AP113" s="3"/>
      <c r="AQ113" s="3"/>
      <c r="AR113" s="42"/>
      <c r="AS113" s="7"/>
      <c r="AT113" s="42"/>
      <c r="AU113" s="3"/>
      <c r="AV113" s="3"/>
      <c r="AW113" s="42"/>
      <c r="AX113" s="3" t="s">
        <v>86</v>
      </c>
      <c r="AY113" s="42"/>
      <c r="AZ113" s="42"/>
      <c r="BA113" s="3"/>
      <c r="BB113" s="7"/>
      <c r="BC113" s="7"/>
      <c r="BD113" s="7"/>
      <c r="BE113" s="7"/>
      <c r="BF113" s="7"/>
      <c r="BG113" s="7"/>
      <c r="BH113" s="7"/>
      <c r="BI113" s="7"/>
      <c r="BJ113" s="7"/>
      <c r="BK113" s="7"/>
    </row>
    <row r="114" spans="1:63" s="21" customFormat="1" ht="15" x14ac:dyDescent="0.25">
      <c r="A114" s="54"/>
      <c r="B114" s="53"/>
      <c r="C114" s="101" t="s">
        <v>87</v>
      </c>
      <c r="D114" s="101"/>
      <c r="E114" s="101"/>
      <c r="F114" s="101"/>
      <c r="G114" s="101"/>
      <c r="H114" s="101"/>
      <c r="I114" s="101"/>
      <c r="J114" s="101"/>
      <c r="K114" s="101"/>
      <c r="L114" s="101"/>
      <c r="M114" s="101"/>
      <c r="N114" s="101"/>
      <c r="O114" s="101"/>
      <c r="P114" s="78">
        <v>2979.77</v>
      </c>
      <c r="Q114" s="2"/>
      <c r="R114" s="2"/>
      <c r="S114"/>
      <c r="T114"/>
      <c r="U114"/>
      <c r="V114"/>
      <c r="W114"/>
      <c r="X114"/>
      <c r="Y114"/>
      <c r="Z114"/>
      <c r="AA114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42"/>
      <c r="AO114" s="42"/>
      <c r="AP114" s="3"/>
      <c r="AQ114" s="3"/>
      <c r="AR114" s="42"/>
      <c r="AS114" s="7"/>
      <c r="AT114" s="42"/>
      <c r="AU114" s="3"/>
      <c r="AV114" s="3"/>
      <c r="AW114" s="42"/>
      <c r="AX114" s="3" t="s">
        <v>87</v>
      </c>
      <c r="AY114" s="42"/>
      <c r="AZ114" s="42"/>
      <c r="BA114" s="3"/>
      <c r="BB114" s="7"/>
      <c r="BC114" s="7"/>
      <c r="BD114" s="7"/>
      <c r="BE114" s="7"/>
      <c r="BF114" s="7"/>
      <c r="BG114" s="7"/>
      <c r="BH114" s="7"/>
      <c r="BI114" s="7"/>
      <c r="BJ114" s="7"/>
      <c r="BK114" s="7"/>
    </row>
    <row r="115" spans="1:63" s="21" customFormat="1" ht="15" x14ac:dyDescent="0.25">
      <c r="A115" s="54"/>
      <c r="B115" s="53"/>
      <c r="C115" s="101" t="s">
        <v>88</v>
      </c>
      <c r="D115" s="101"/>
      <c r="E115" s="101"/>
      <c r="F115" s="101"/>
      <c r="G115" s="101"/>
      <c r="H115" s="101"/>
      <c r="I115" s="101"/>
      <c r="J115" s="101"/>
      <c r="K115" s="101"/>
      <c r="L115" s="101"/>
      <c r="M115" s="101"/>
      <c r="N115" s="101"/>
      <c r="O115" s="101"/>
      <c r="P115" s="78">
        <v>69293.02</v>
      </c>
      <c r="Q115" s="2"/>
      <c r="R115" s="2"/>
      <c r="S115"/>
      <c r="T115"/>
      <c r="U115"/>
      <c r="V115"/>
      <c r="W115"/>
      <c r="X115"/>
      <c r="Y115"/>
      <c r="Z115"/>
      <c r="AA115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42"/>
      <c r="AO115" s="42"/>
      <c r="AP115" s="3"/>
      <c r="AQ115" s="3"/>
      <c r="AR115" s="42"/>
      <c r="AS115" s="7"/>
      <c r="AT115" s="42"/>
      <c r="AU115" s="3"/>
      <c r="AV115" s="3"/>
      <c r="AW115" s="42"/>
      <c r="AX115" s="3" t="s">
        <v>88</v>
      </c>
      <c r="AY115" s="42"/>
      <c r="AZ115" s="42"/>
      <c r="BA115" s="3"/>
      <c r="BB115" s="7"/>
      <c r="BC115" s="7"/>
      <c r="BD115" s="7"/>
      <c r="BE115" s="7"/>
      <c r="BF115" s="7"/>
      <c r="BG115" s="7"/>
      <c r="BH115" s="7"/>
      <c r="BI115" s="7"/>
      <c r="BJ115" s="7"/>
      <c r="BK115" s="7"/>
    </row>
    <row r="116" spans="1:63" s="21" customFormat="1" ht="15" x14ac:dyDescent="0.25">
      <c r="A116" s="54"/>
      <c r="B116" s="53"/>
      <c r="C116" s="101" t="s">
        <v>89</v>
      </c>
      <c r="D116" s="101"/>
      <c r="E116" s="101"/>
      <c r="F116" s="101"/>
      <c r="G116" s="101"/>
      <c r="H116" s="101"/>
      <c r="I116" s="101"/>
      <c r="J116" s="101"/>
      <c r="K116" s="101"/>
      <c r="L116" s="101"/>
      <c r="M116" s="101"/>
      <c r="N116" s="101"/>
      <c r="O116" s="101"/>
      <c r="P116" s="78">
        <v>12495.91</v>
      </c>
      <c r="Q116" s="2"/>
      <c r="R116" s="2"/>
      <c r="S116"/>
      <c r="T116"/>
      <c r="U116"/>
      <c r="V116"/>
      <c r="W116"/>
      <c r="X116"/>
      <c r="Y116"/>
      <c r="Z116"/>
      <c r="AA116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42"/>
      <c r="AO116" s="42"/>
      <c r="AP116" s="3"/>
      <c r="AQ116" s="3"/>
      <c r="AR116" s="42"/>
      <c r="AS116" s="7"/>
      <c r="AT116" s="42"/>
      <c r="AU116" s="3"/>
      <c r="AV116" s="3"/>
      <c r="AW116" s="42"/>
      <c r="AX116" s="3" t="s">
        <v>89</v>
      </c>
      <c r="AY116" s="42"/>
      <c r="AZ116" s="42"/>
      <c r="BA116" s="3"/>
      <c r="BB116" s="7"/>
      <c r="BC116" s="7"/>
      <c r="BD116" s="7"/>
      <c r="BE116" s="7"/>
      <c r="BF116" s="7"/>
      <c r="BG116" s="7"/>
      <c r="BH116" s="7"/>
      <c r="BI116" s="7"/>
      <c r="BJ116" s="7"/>
      <c r="BK116" s="7"/>
    </row>
    <row r="117" spans="1:63" s="21" customFormat="1" ht="15" x14ac:dyDescent="0.25">
      <c r="A117" s="54"/>
      <c r="B117" s="53"/>
      <c r="C117" s="101" t="s">
        <v>90</v>
      </c>
      <c r="D117" s="101"/>
      <c r="E117" s="101"/>
      <c r="F117" s="101"/>
      <c r="G117" s="101"/>
      <c r="H117" s="101"/>
      <c r="I117" s="101"/>
      <c r="J117" s="101"/>
      <c r="K117" s="101"/>
      <c r="L117" s="101"/>
      <c r="M117" s="101"/>
      <c r="N117" s="101"/>
      <c r="O117" s="101"/>
      <c r="P117" s="78">
        <v>8139.1</v>
      </c>
      <c r="Q117" s="2"/>
      <c r="R117" s="2"/>
      <c r="S117"/>
      <c r="T117"/>
      <c r="U117"/>
      <c r="V117"/>
      <c r="W117"/>
      <c r="X117"/>
      <c r="Y117"/>
      <c r="Z117"/>
      <c r="AA11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42"/>
      <c r="AO117" s="42"/>
      <c r="AP117" s="3"/>
      <c r="AQ117" s="3"/>
      <c r="AR117" s="42"/>
      <c r="AS117" s="7"/>
      <c r="AT117" s="42"/>
      <c r="AU117" s="3"/>
      <c r="AV117" s="3"/>
      <c r="AW117" s="42"/>
      <c r="AX117" s="3" t="s">
        <v>90</v>
      </c>
      <c r="AY117" s="42"/>
      <c r="AZ117" s="42"/>
      <c r="BA117" s="3"/>
      <c r="BB117" s="7"/>
      <c r="BC117" s="7"/>
      <c r="BD117" s="7"/>
      <c r="BE117" s="7"/>
      <c r="BF117" s="7"/>
      <c r="BG117" s="7"/>
      <c r="BH117" s="7"/>
      <c r="BI117" s="7"/>
      <c r="BJ117" s="7"/>
      <c r="BK117" s="7"/>
    </row>
    <row r="118" spans="1:63" s="21" customFormat="1" ht="15" x14ac:dyDescent="0.25">
      <c r="A118" s="54"/>
      <c r="B118" s="53"/>
      <c r="C118" s="101" t="s">
        <v>91</v>
      </c>
      <c r="D118" s="101"/>
      <c r="E118" s="101"/>
      <c r="F118" s="101"/>
      <c r="G118" s="101"/>
      <c r="H118" s="101"/>
      <c r="I118" s="101"/>
      <c r="J118" s="101"/>
      <c r="K118" s="101"/>
      <c r="L118" s="101"/>
      <c r="M118" s="101"/>
      <c r="N118" s="101"/>
      <c r="O118" s="101"/>
      <c r="P118" s="78">
        <v>11969.27</v>
      </c>
      <c r="Q118" s="2"/>
      <c r="R118" s="2"/>
      <c r="S118"/>
      <c r="T118"/>
      <c r="U118"/>
      <c r="V118"/>
      <c r="W118"/>
      <c r="X118"/>
      <c r="Y118"/>
      <c r="Z118"/>
      <c r="AA118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42"/>
      <c r="AO118" s="42"/>
      <c r="AP118" s="3"/>
      <c r="AQ118" s="3"/>
      <c r="AR118" s="42"/>
      <c r="AS118" s="7"/>
      <c r="AT118" s="42"/>
      <c r="AU118" s="3"/>
      <c r="AV118" s="3"/>
      <c r="AW118" s="42"/>
      <c r="AX118" s="3" t="s">
        <v>91</v>
      </c>
      <c r="AY118" s="42"/>
      <c r="AZ118" s="42"/>
      <c r="BA118" s="3"/>
      <c r="BB118" s="7"/>
      <c r="BC118" s="7"/>
      <c r="BD118" s="7"/>
      <c r="BE118" s="7"/>
      <c r="BF118" s="7"/>
      <c r="BG118" s="7"/>
      <c r="BH118" s="7"/>
      <c r="BI118" s="7"/>
      <c r="BJ118" s="7"/>
      <c r="BK118" s="7"/>
    </row>
    <row r="119" spans="1:63" s="21" customFormat="1" ht="15" x14ac:dyDescent="0.25">
      <c r="A119" s="54"/>
      <c r="B119" s="53"/>
      <c r="C119" s="101" t="s">
        <v>92</v>
      </c>
      <c r="D119" s="101"/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1"/>
      <c r="P119" s="78">
        <v>12495.91</v>
      </c>
      <c r="Q119" s="2"/>
      <c r="R119" s="2"/>
      <c r="S119"/>
      <c r="T119"/>
      <c r="U119"/>
      <c r="V119"/>
      <c r="W119"/>
      <c r="X119"/>
      <c r="Y119"/>
      <c r="Z119"/>
      <c r="AA119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42"/>
      <c r="AO119" s="42"/>
      <c r="AP119" s="3"/>
      <c r="AQ119" s="3"/>
      <c r="AR119" s="42"/>
      <c r="AS119" s="7"/>
      <c r="AT119" s="42"/>
      <c r="AU119" s="3"/>
      <c r="AV119" s="3"/>
      <c r="AW119" s="42"/>
      <c r="AX119" s="3" t="s">
        <v>92</v>
      </c>
      <c r="AY119" s="42"/>
      <c r="AZ119" s="42"/>
      <c r="BA119" s="3"/>
      <c r="BB119" s="7"/>
      <c r="BC119" s="7"/>
      <c r="BD119" s="7"/>
      <c r="BE119" s="7"/>
      <c r="BF119" s="7"/>
      <c r="BG119" s="7"/>
      <c r="BH119" s="7"/>
      <c r="BI119" s="7"/>
      <c r="BJ119" s="7"/>
      <c r="BK119" s="7"/>
    </row>
    <row r="120" spans="1:63" s="21" customFormat="1" ht="15" x14ac:dyDescent="0.25">
      <c r="A120" s="54"/>
      <c r="B120" s="53"/>
      <c r="C120" s="101" t="s">
        <v>93</v>
      </c>
      <c r="D120" s="101"/>
      <c r="E120" s="101"/>
      <c r="F120" s="101"/>
      <c r="G120" s="101"/>
      <c r="H120" s="101"/>
      <c r="I120" s="101"/>
      <c r="J120" s="101"/>
      <c r="K120" s="101"/>
      <c r="L120" s="101"/>
      <c r="M120" s="101"/>
      <c r="N120" s="101"/>
      <c r="O120" s="101"/>
      <c r="P120" s="78">
        <v>8139.1</v>
      </c>
      <c r="Q120" s="2"/>
      <c r="R120" s="2"/>
      <c r="S120"/>
      <c r="T120"/>
      <c r="U120"/>
      <c r="V120"/>
      <c r="W120"/>
      <c r="X120"/>
      <c r="Y120"/>
      <c r="Z120"/>
      <c r="AA120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42"/>
      <c r="AO120" s="42"/>
      <c r="AP120" s="3"/>
      <c r="AQ120" s="3"/>
      <c r="AR120" s="42"/>
      <c r="AS120" s="7"/>
      <c r="AT120" s="42"/>
      <c r="AU120" s="3"/>
      <c r="AV120" s="3"/>
      <c r="AW120" s="42"/>
      <c r="AX120" s="3" t="s">
        <v>93</v>
      </c>
      <c r="AY120" s="42"/>
      <c r="AZ120" s="42"/>
      <c r="BA120" s="3"/>
      <c r="BB120" s="7"/>
      <c r="BC120" s="7"/>
      <c r="BD120" s="7"/>
      <c r="BE120" s="7"/>
      <c r="BF120" s="7"/>
      <c r="BG120" s="7"/>
      <c r="BH120" s="7"/>
      <c r="BI120" s="7"/>
      <c r="BJ120" s="7"/>
      <c r="BK120" s="7"/>
    </row>
    <row r="121" spans="1:63" s="21" customFormat="1" ht="15" x14ac:dyDescent="0.25">
      <c r="A121" s="54"/>
      <c r="B121" s="80"/>
      <c r="C121" s="104" t="s">
        <v>105</v>
      </c>
      <c r="D121" s="104"/>
      <c r="E121" s="104"/>
      <c r="F121" s="104"/>
      <c r="G121" s="104"/>
      <c r="H121" s="104"/>
      <c r="I121" s="104"/>
      <c r="J121" s="104"/>
      <c r="K121" s="104"/>
      <c r="L121" s="104"/>
      <c r="M121" s="104"/>
      <c r="N121" s="104"/>
      <c r="O121" s="104"/>
      <c r="P121" s="81">
        <v>105913.32</v>
      </c>
      <c r="Q121" s="2"/>
      <c r="R121" s="2"/>
      <c r="S121"/>
      <c r="T121"/>
      <c r="U121"/>
      <c r="V121"/>
      <c r="W121"/>
      <c r="X121"/>
      <c r="Y121"/>
      <c r="Z121"/>
      <c r="AA121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42"/>
      <c r="AO121" s="42"/>
      <c r="AP121" s="3"/>
      <c r="AQ121" s="3"/>
      <c r="AR121" s="42"/>
      <c r="AS121" s="7"/>
      <c r="AT121" s="42"/>
      <c r="AU121" s="3"/>
      <c r="AV121" s="3"/>
      <c r="AW121" s="42"/>
      <c r="AX121" s="3"/>
      <c r="AY121" s="42" t="s">
        <v>105</v>
      </c>
      <c r="AZ121" s="42"/>
      <c r="BA121" s="3"/>
      <c r="BB121" s="7"/>
      <c r="BC121" s="7"/>
      <c r="BD121" s="7"/>
      <c r="BE121" s="7"/>
      <c r="BF121" s="7"/>
      <c r="BG121" s="7"/>
      <c r="BH121" s="7"/>
      <c r="BI121" s="7"/>
      <c r="BJ121" s="7"/>
      <c r="BK121" s="7"/>
    </row>
    <row r="122" spans="1:63" s="21" customFormat="1" ht="15" x14ac:dyDescent="0.25">
      <c r="A122" s="54"/>
      <c r="B122" s="80"/>
      <c r="C122" s="104" t="s">
        <v>95</v>
      </c>
      <c r="D122" s="104"/>
      <c r="E122" s="104"/>
      <c r="F122" s="104"/>
      <c r="G122" s="104"/>
      <c r="H122" s="104"/>
      <c r="I122" s="104"/>
      <c r="J122" s="104"/>
      <c r="K122" s="104"/>
      <c r="L122" s="104"/>
      <c r="M122" s="104"/>
      <c r="N122" s="104"/>
      <c r="O122" s="104"/>
      <c r="P122" s="82"/>
      <c r="Q122" s="2"/>
      <c r="R122" s="2"/>
      <c r="S122"/>
      <c r="T122"/>
      <c r="U122"/>
      <c r="V122"/>
      <c r="W122"/>
      <c r="X122"/>
      <c r="Y122"/>
      <c r="Z122"/>
      <c r="AA122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42"/>
      <c r="AO122" s="42"/>
      <c r="AP122" s="3"/>
      <c r="AQ122" s="3"/>
      <c r="AR122" s="42"/>
      <c r="AS122" s="7"/>
      <c r="AT122" s="42"/>
      <c r="AU122" s="3"/>
      <c r="AV122" s="3"/>
      <c r="AW122" s="42"/>
      <c r="AX122" s="3"/>
      <c r="AY122" s="42"/>
      <c r="AZ122" s="42" t="s">
        <v>95</v>
      </c>
      <c r="BA122" s="3"/>
      <c r="BB122" s="7"/>
      <c r="BC122" s="7"/>
      <c r="BD122" s="7"/>
      <c r="BE122" s="7"/>
      <c r="BF122" s="7"/>
      <c r="BG122" s="7"/>
      <c r="BH122" s="7"/>
      <c r="BI122" s="7"/>
      <c r="BJ122" s="7"/>
      <c r="BK122" s="7"/>
    </row>
    <row r="123" spans="1:63" s="21" customFormat="1" ht="15" x14ac:dyDescent="0.25">
      <c r="A123" s="54"/>
      <c r="B123" s="80"/>
      <c r="C123" s="105" t="s">
        <v>96</v>
      </c>
      <c r="D123" s="105"/>
      <c r="E123" s="105"/>
      <c r="F123" s="105"/>
      <c r="G123" s="105"/>
      <c r="H123" s="105"/>
      <c r="I123" s="105"/>
      <c r="J123" s="105"/>
      <c r="K123" s="83">
        <v>21.815999999999999</v>
      </c>
      <c r="L123" s="105"/>
      <c r="M123" s="105"/>
      <c r="N123" s="105"/>
      <c r="O123" s="105"/>
      <c r="P123" s="79"/>
      <c r="Q123" s="2"/>
      <c r="R123" s="2"/>
      <c r="S123"/>
      <c r="T123"/>
      <c r="U123"/>
      <c r="V123"/>
      <c r="W123"/>
      <c r="X123"/>
      <c r="Y123"/>
      <c r="Z123"/>
      <c r="AA123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42"/>
      <c r="AO123" s="42"/>
      <c r="AP123" s="3"/>
      <c r="AQ123" s="3"/>
      <c r="AR123" s="42"/>
      <c r="AS123" s="7"/>
      <c r="AT123" s="42"/>
      <c r="AU123" s="3"/>
      <c r="AV123" s="3"/>
      <c r="AW123" s="42"/>
      <c r="AX123" s="3"/>
      <c r="AY123" s="42"/>
      <c r="AZ123" s="42"/>
      <c r="BA123" s="3" t="s">
        <v>96</v>
      </c>
      <c r="BB123" s="7"/>
      <c r="BC123" s="7"/>
      <c r="BD123" s="7"/>
      <c r="BE123" s="7"/>
      <c r="BF123" s="7"/>
      <c r="BG123" s="7"/>
      <c r="BH123" s="7"/>
      <c r="BI123" s="7"/>
      <c r="BJ123" s="7"/>
      <c r="BK123" s="7"/>
    </row>
    <row r="124" spans="1:63" s="21" customFormat="1" ht="15" x14ac:dyDescent="0.25">
      <c r="A124" s="54"/>
      <c r="B124" s="80"/>
      <c r="C124" s="105" t="s">
        <v>97</v>
      </c>
      <c r="D124" s="105"/>
      <c r="E124" s="105"/>
      <c r="F124" s="105"/>
      <c r="G124" s="105"/>
      <c r="H124" s="105"/>
      <c r="I124" s="105"/>
      <c r="J124" s="105"/>
      <c r="K124" s="84">
        <v>5.0327999999999999</v>
      </c>
      <c r="L124" s="105"/>
      <c r="M124" s="105"/>
      <c r="N124" s="105"/>
      <c r="O124" s="105"/>
      <c r="P124" s="79"/>
      <c r="Q124" s="2"/>
      <c r="R124" s="2"/>
      <c r="S124"/>
      <c r="T124"/>
      <c r="U124"/>
      <c r="V124"/>
      <c r="W124"/>
      <c r="X124"/>
      <c r="Y124"/>
      <c r="Z124"/>
      <c r="AA124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42"/>
      <c r="AO124" s="42"/>
      <c r="AP124" s="3"/>
      <c r="AQ124" s="3"/>
      <c r="AR124" s="42"/>
      <c r="AS124" s="7"/>
      <c r="AT124" s="42"/>
      <c r="AU124" s="3"/>
      <c r="AV124" s="3"/>
      <c r="AW124" s="42"/>
      <c r="AX124" s="3"/>
      <c r="AY124" s="42"/>
      <c r="AZ124" s="42"/>
      <c r="BA124" s="3" t="s">
        <v>97</v>
      </c>
      <c r="BB124" s="7"/>
      <c r="BC124" s="7"/>
      <c r="BD124" s="7"/>
      <c r="BE124" s="7"/>
      <c r="BF124" s="7"/>
      <c r="BG124" s="7"/>
      <c r="BH124" s="7"/>
      <c r="BI124" s="7"/>
      <c r="BJ124" s="7"/>
      <c r="BK124" s="7"/>
    </row>
    <row r="125" spans="1:63" s="21" customFormat="1" ht="15" x14ac:dyDescent="0.25">
      <c r="A125" s="109" t="s">
        <v>106</v>
      </c>
      <c r="B125" s="110"/>
      <c r="C125" s="110"/>
      <c r="D125" s="110"/>
      <c r="E125" s="110"/>
      <c r="F125" s="110"/>
      <c r="G125" s="110"/>
      <c r="H125" s="110"/>
      <c r="I125" s="110"/>
      <c r="J125" s="110"/>
      <c r="K125" s="110"/>
      <c r="L125" s="110"/>
      <c r="M125" s="110"/>
      <c r="N125" s="110"/>
      <c r="O125" s="110"/>
      <c r="P125" s="111"/>
      <c r="Q125"/>
      <c r="R125"/>
      <c r="S125"/>
      <c r="T125"/>
      <c r="U125"/>
      <c r="V125"/>
      <c r="W125"/>
      <c r="X125"/>
      <c r="Y125"/>
      <c r="Z125"/>
      <c r="AA125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42" t="s">
        <v>106</v>
      </c>
      <c r="AO125" s="42"/>
      <c r="AP125" s="3"/>
      <c r="AQ125" s="3"/>
      <c r="AR125" s="42"/>
      <c r="AS125" s="7"/>
      <c r="AT125" s="42"/>
      <c r="AU125" s="3"/>
      <c r="AV125" s="3"/>
      <c r="AW125" s="42"/>
      <c r="AX125" s="3"/>
      <c r="AY125" s="42"/>
      <c r="AZ125" s="42"/>
      <c r="BA125" s="3"/>
      <c r="BB125" s="7"/>
      <c r="BC125" s="7"/>
      <c r="BD125" s="7"/>
      <c r="BE125" s="7"/>
      <c r="BF125" s="7"/>
      <c r="BG125" s="7"/>
      <c r="BH125" s="7"/>
      <c r="BI125" s="7"/>
      <c r="BJ125" s="7"/>
      <c r="BK125" s="7"/>
    </row>
    <row r="126" spans="1:63" s="21" customFormat="1" ht="23.25" x14ac:dyDescent="0.25">
      <c r="A126" s="43" t="s">
        <v>107</v>
      </c>
      <c r="B126" s="44" t="s">
        <v>54</v>
      </c>
      <c r="C126" s="108" t="s">
        <v>100</v>
      </c>
      <c r="D126" s="108"/>
      <c r="E126" s="108"/>
      <c r="F126" s="108"/>
      <c r="G126" s="108"/>
      <c r="H126" s="45" t="s">
        <v>56</v>
      </c>
      <c r="I126" s="46">
        <v>0.03</v>
      </c>
      <c r="J126" s="47"/>
      <c r="K126" s="46">
        <v>0.03</v>
      </c>
      <c r="L126" s="48"/>
      <c r="M126" s="47"/>
      <c r="N126" s="48"/>
      <c r="O126" s="47"/>
      <c r="P126" s="49"/>
      <c r="Q126"/>
      <c r="R126"/>
      <c r="S126"/>
      <c r="T126"/>
      <c r="U126"/>
      <c r="V126"/>
      <c r="W126"/>
      <c r="X126"/>
      <c r="Y126"/>
      <c r="Z126"/>
      <c r="AA126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42"/>
      <c r="AO126" s="42" t="s">
        <v>100</v>
      </c>
      <c r="AP126" s="3"/>
      <c r="AQ126" s="3"/>
      <c r="AR126" s="42"/>
      <c r="AS126" s="7"/>
      <c r="AT126" s="42"/>
      <c r="AU126" s="3"/>
      <c r="AV126" s="3"/>
      <c r="AW126" s="42"/>
      <c r="AX126" s="3"/>
      <c r="AY126" s="42"/>
      <c r="AZ126" s="42"/>
      <c r="BA126" s="3"/>
      <c r="BB126" s="7"/>
      <c r="BC126" s="7"/>
      <c r="BD126" s="7"/>
      <c r="BE126" s="7"/>
      <c r="BF126" s="7"/>
      <c r="BG126" s="7"/>
      <c r="BH126" s="7"/>
      <c r="BI126" s="7"/>
      <c r="BJ126" s="7"/>
      <c r="BK126" s="7"/>
    </row>
    <row r="127" spans="1:63" s="21" customFormat="1" ht="15" x14ac:dyDescent="0.25">
      <c r="A127" s="50"/>
      <c r="B127" s="51"/>
      <c r="C127" s="101" t="s">
        <v>108</v>
      </c>
      <c r="D127" s="101"/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101"/>
      <c r="P127" s="107"/>
      <c r="Q127"/>
      <c r="R127"/>
      <c r="S127"/>
      <c r="T127"/>
      <c r="U127"/>
      <c r="V127"/>
      <c r="W127"/>
      <c r="X127"/>
      <c r="Y127"/>
      <c r="Z127"/>
      <c r="AA12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42"/>
      <c r="AO127" s="42"/>
      <c r="AP127" s="3" t="s">
        <v>108</v>
      </c>
      <c r="AQ127" s="3"/>
      <c r="AR127" s="42"/>
      <c r="AS127" s="7"/>
      <c r="AT127" s="42"/>
      <c r="AU127" s="3"/>
      <c r="AV127" s="3"/>
      <c r="AW127" s="42"/>
      <c r="AX127" s="3"/>
      <c r="AY127" s="42"/>
      <c r="AZ127" s="42"/>
      <c r="BA127" s="3"/>
      <c r="BB127" s="7"/>
      <c r="BC127" s="7"/>
      <c r="BD127" s="7"/>
      <c r="BE127" s="7"/>
      <c r="BF127" s="7"/>
      <c r="BG127" s="7"/>
      <c r="BH127" s="7"/>
      <c r="BI127" s="7"/>
      <c r="BJ127" s="7"/>
      <c r="BK127" s="7"/>
    </row>
    <row r="128" spans="1:63" s="21" customFormat="1" ht="22.5" x14ac:dyDescent="0.25">
      <c r="A128" s="52"/>
      <c r="B128" s="53" t="s">
        <v>58</v>
      </c>
      <c r="C128" s="99" t="s">
        <v>59</v>
      </c>
      <c r="D128" s="99"/>
      <c r="E128" s="99"/>
      <c r="F128" s="99"/>
      <c r="G128" s="99"/>
      <c r="H128" s="99"/>
      <c r="I128" s="99"/>
      <c r="J128" s="99"/>
      <c r="K128" s="99"/>
      <c r="L128" s="99"/>
      <c r="M128" s="99"/>
      <c r="N128" s="99"/>
      <c r="O128" s="99"/>
      <c r="P128" s="113"/>
      <c r="Q128"/>
      <c r="R128"/>
      <c r="S128"/>
      <c r="T128"/>
      <c r="U128"/>
      <c r="V128"/>
      <c r="W128"/>
      <c r="X128"/>
      <c r="Y128"/>
      <c r="Z128"/>
      <c r="AA128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42"/>
      <c r="AO128" s="42"/>
      <c r="AP128" s="3"/>
      <c r="AQ128" s="3" t="s">
        <v>59</v>
      </c>
      <c r="AR128" s="42"/>
      <c r="AS128" s="7"/>
      <c r="AT128" s="42"/>
      <c r="AU128" s="3"/>
      <c r="AV128" s="3"/>
      <c r="AW128" s="42"/>
      <c r="AX128" s="3"/>
      <c r="AY128" s="42"/>
      <c r="AZ128" s="42"/>
      <c r="BA128" s="3"/>
      <c r="BB128" s="7"/>
      <c r="BC128" s="7"/>
      <c r="BD128" s="7"/>
      <c r="BE128" s="7"/>
      <c r="BF128" s="7"/>
      <c r="BG128" s="7"/>
      <c r="BH128" s="7"/>
      <c r="BI128" s="7"/>
      <c r="BJ128" s="7"/>
      <c r="BK128" s="7"/>
    </row>
    <row r="129" spans="1:63" s="21" customFormat="1" ht="15" x14ac:dyDescent="0.25">
      <c r="A129" s="54"/>
      <c r="B129" s="53"/>
      <c r="C129" s="106" t="s">
        <v>60</v>
      </c>
      <c r="D129" s="106"/>
      <c r="E129" s="106"/>
      <c r="F129" s="106"/>
      <c r="G129" s="106"/>
      <c r="H129" s="45"/>
      <c r="I129" s="47"/>
      <c r="J129" s="47"/>
      <c r="K129" s="47"/>
      <c r="L129" s="48"/>
      <c r="M129" s="47"/>
      <c r="N129" s="55"/>
      <c r="O129" s="47"/>
      <c r="P129" s="56">
        <v>1776.14</v>
      </c>
      <c r="Q129" s="57"/>
      <c r="R129" s="57"/>
      <c r="S129"/>
      <c r="T129"/>
      <c r="U129"/>
      <c r="V129"/>
      <c r="W129"/>
      <c r="X129"/>
      <c r="Y129"/>
      <c r="Z129"/>
      <c r="AA129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42"/>
      <c r="AO129" s="42"/>
      <c r="AP129" s="3"/>
      <c r="AQ129" s="3"/>
      <c r="AR129" s="42" t="s">
        <v>60</v>
      </c>
      <c r="AS129" s="7"/>
      <c r="AT129" s="42"/>
      <c r="AU129" s="3"/>
      <c r="AV129" s="3"/>
      <c r="AW129" s="42"/>
      <c r="AX129" s="3"/>
      <c r="AY129" s="42"/>
      <c r="AZ129" s="42"/>
      <c r="BA129" s="3"/>
      <c r="BB129" s="7"/>
      <c r="BC129" s="7"/>
      <c r="BD129" s="7"/>
      <c r="BE129" s="7"/>
      <c r="BF129" s="7"/>
      <c r="BG129" s="7"/>
      <c r="BH129" s="7"/>
      <c r="BI129" s="7"/>
      <c r="BJ129" s="7"/>
      <c r="BK129" s="7"/>
    </row>
    <row r="130" spans="1:63" s="21" customFormat="1" ht="15" x14ac:dyDescent="0.25">
      <c r="A130" s="58"/>
      <c r="B130" s="59"/>
      <c r="C130" s="112" t="s">
        <v>61</v>
      </c>
      <c r="D130" s="112"/>
      <c r="E130" s="112"/>
      <c r="F130" s="112"/>
      <c r="G130" s="112"/>
      <c r="H130" s="60"/>
      <c r="I130" s="61"/>
      <c r="J130" s="61"/>
      <c r="K130" s="61"/>
      <c r="L130" s="62"/>
      <c r="M130" s="61"/>
      <c r="N130" s="62"/>
      <c r="O130" s="61"/>
      <c r="P130" s="63">
        <v>1329.91</v>
      </c>
      <c r="Q130"/>
      <c r="R130"/>
      <c r="S130"/>
      <c r="T130"/>
      <c r="U130"/>
      <c r="V130"/>
      <c r="W130"/>
      <c r="X130"/>
      <c r="Y130"/>
      <c r="Z130"/>
      <c r="AA130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42"/>
      <c r="AO130" s="42"/>
      <c r="AP130" s="3"/>
      <c r="AQ130" s="3"/>
      <c r="AR130" s="42"/>
      <c r="AS130" s="7" t="s">
        <v>61</v>
      </c>
      <c r="AT130" s="42"/>
      <c r="AU130" s="3"/>
      <c r="AV130" s="3"/>
      <c r="AW130" s="42"/>
      <c r="AX130" s="3"/>
      <c r="AY130" s="42"/>
      <c r="AZ130" s="42"/>
      <c r="BA130" s="3"/>
      <c r="BB130" s="7"/>
      <c r="BC130" s="7"/>
      <c r="BD130" s="7"/>
      <c r="BE130" s="7"/>
      <c r="BF130" s="7"/>
      <c r="BG130" s="7"/>
      <c r="BH130" s="7"/>
      <c r="BI130" s="7"/>
      <c r="BJ130" s="7"/>
      <c r="BK130" s="7"/>
    </row>
    <row r="131" spans="1:63" s="21" customFormat="1" ht="34.5" x14ac:dyDescent="0.25">
      <c r="A131" s="58"/>
      <c r="B131" s="59" t="s">
        <v>62</v>
      </c>
      <c r="C131" s="112" t="s">
        <v>63</v>
      </c>
      <c r="D131" s="112"/>
      <c r="E131" s="112"/>
      <c r="F131" s="112"/>
      <c r="G131" s="112"/>
      <c r="H131" s="60" t="s">
        <v>64</v>
      </c>
      <c r="I131" s="64">
        <v>116</v>
      </c>
      <c r="J131" s="65">
        <v>0.9</v>
      </c>
      <c r="K131" s="65">
        <v>104.4</v>
      </c>
      <c r="L131" s="62"/>
      <c r="M131" s="61"/>
      <c r="N131" s="62"/>
      <c r="O131" s="61"/>
      <c r="P131" s="63">
        <v>1388.43</v>
      </c>
      <c r="Q131"/>
      <c r="R131"/>
      <c r="S131"/>
      <c r="T131"/>
      <c r="U131"/>
      <c r="V131"/>
      <c r="W131"/>
      <c r="X131"/>
      <c r="Y131"/>
      <c r="Z131"/>
      <c r="AA131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42"/>
      <c r="AO131" s="42"/>
      <c r="AP131" s="3"/>
      <c r="AQ131" s="3"/>
      <c r="AR131" s="42"/>
      <c r="AS131" s="7" t="s">
        <v>63</v>
      </c>
      <c r="AT131" s="42"/>
      <c r="AU131" s="3"/>
      <c r="AV131" s="3"/>
      <c r="AW131" s="42"/>
      <c r="AX131" s="3"/>
      <c r="AY131" s="42"/>
      <c r="AZ131" s="42"/>
      <c r="BA131" s="3"/>
      <c r="BB131" s="7"/>
      <c r="BC131" s="7"/>
      <c r="BD131" s="7"/>
      <c r="BE131" s="7"/>
      <c r="BF131" s="7"/>
      <c r="BG131" s="7"/>
      <c r="BH131" s="7"/>
      <c r="BI131" s="7"/>
      <c r="BJ131" s="7"/>
      <c r="BK131" s="7"/>
    </row>
    <row r="132" spans="1:63" s="21" customFormat="1" ht="34.5" x14ac:dyDescent="0.25">
      <c r="A132" s="58"/>
      <c r="B132" s="59" t="s">
        <v>65</v>
      </c>
      <c r="C132" s="112" t="s">
        <v>66</v>
      </c>
      <c r="D132" s="112"/>
      <c r="E132" s="112"/>
      <c r="F132" s="112"/>
      <c r="G132" s="112"/>
      <c r="H132" s="60" t="s">
        <v>64</v>
      </c>
      <c r="I132" s="64">
        <v>80</v>
      </c>
      <c r="J132" s="66">
        <v>0.85</v>
      </c>
      <c r="K132" s="64">
        <v>68</v>
      </c>
      <c r="L132" s="62"/>
      <c r="M132" s="61"/>
      <c r="N132" s="62"/>
      <c r="O132" s="61"/>
      <c r="P132" s="85">
        <v>904.34</v>
      </c>
      <c r="Q132"/>
      <c r="R132"/>
      <c r="S132"/>
      <c r="T132"/>
      <c r="U132"/>
      <c r="V132"/>
      <c r="W132"/>
      <c r="X132"/>
      <c r="Y132"/>
      <c r="Z132"/>
      <c r="AA132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42"/>
      <c r="AO132" s="42"/>
      <c r="AP132" s="3"/>
      <c r="AQ132" s="3"/>
      <c r="AR132" s="42"/>
      <c r="AS132" s="7" t="s">
        <v>66</v>
      </c>
      <c r="AT132" s="42"/>
      <c r="AU132" s="3"/>
      <c r="AV132" s="3"/>
      <c r="AW132" s="42"/>
      <c r="AX132" s="3"/>
      <c r="AY132" s="42"/>
      <c r="AZ132" s="42"/>
      <c r="BA132" s="3"/>
      <c r="BB132" s="7"/>
      <c r="BC132" s="7"/>
      <c r="BD132" s="7"/>
      <c r="BE132" s="7"/>
      <c r="BF132" s="7"/>
      <c r="BG132" s="7"/>
      <c r="BH132" s="7"/>
      <c r="BI132" s="7"/>
      <c r="BJ132" s="7"/>
      <c r="BK132" s="7"/>
    </row>
    <row r="133" spans="1:63" s="21" customFormat="1" ht="15" x14ac:dyDescent="0.25">
      <c r="A133" s="67"/>
      <c r="B133" s="68"/>
      <c r="C133" s="106" t="s">
        <v>67</v>
      </c>
      <c r="D133" s="106"/>
      <c r="E133" s="106"/>
      <c r="F133" s="106"/>
      <c r="G133" s="106"/>
      <c r="H133" s="45"/>
      <c r="I133" s="47"/>
      <c r="J133" s="47"/>
      <c r="K133" s="47"/>
      <c r="L133" s="48"/>
      <c r="M133" s="47"/>
      <c r="N133" s="55">
        <v>135630.32999999999</v>
      </c>
      <c r="O133" s="47"/>
      <c r="P133" s="56">
        <v>4068.91</v>
      </c>
      <c r="Q133"/>
      <c r="R133"/>
      <c r="S133"/>
      <c r="T133"/>
      <c r="U133"/>
      <c r="V133"/>
      <c r="W133"/>
      <c r="X133"/>
      <c r="Y133"/>
      <c r="Z133"/>
      <c r="AA133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42"/>
      <c r="AO133" s="42"/>
      <c r="AP133" s="3"/>
      <c r="AQ133" s="3"/>
      <c r="AR133" s="42"/>
      <c r="AS133" s="7"/>
      <c r="AT133" s="42" t="s">
        <v>67</v>
      </c>
      <c r="AU133" s="3"/>
      <c r="AV133" s="3"/>
      <c r="AW133" s="42"/>
      <c r="AX133" s="3"/>
      <c r="AY133" s="42"/>
      <c r="AZ133" s="42"/>
      <c r="BA133" s="3"/>
      <c r="BB133" s="7"/>
      <c r="BC133" s="7"/>
      <c r="BD133" s="7"/>
      <c r="BE133" s="7"/>
      <c r="BF133" s="7"/>
      <c r="BG133" s="7"/>
      <c r="BH133" s="7"/>
      <c r="BI133" s="7"/>
      <c r="BJ133" s="7"/>
      <c r="BK133" s="7"/>
    </row>
    <row r="134" spans="1:63" s="21" customFormat="1" ht="15" x14ac:dyDescent="0.25">
      <c r="A134" s="43" t="s">
        <v>109</v>
      </c>
      <c r="B134" s="44" t="s">
        <v>54</v>
      </c>
      <c r="C134" s="108" t="s">
        <v>69</v>
      </c>
      <c r="D134" s="108"/>
      <c r="E134" s="108"/>
      <c r="F134" s="108"/>
      <c r="G134" s="108"/>
      <c r="H134" s="45" t="s">
        <v>56</v>
      </c>
      <c r="I134" s="46">
        <v>0.08</v>
      </c>
      <c r="J134" s="47"/>
      <c r="K134" s="46">
        <v>0.08</v>
      </c>
      <c r="L134" s="48"/>
      <c r="M134" s="47"/>
      <c r="N134" s="48"/>
      <c r="O134" s="47"/>
      <c r="P134" s="49"/>
      <c r="Q134"/>
      <c r="R134"/>
      <c r="S134"/>
      <c r="T134"/>
      <c r="U134"/>
      <c r="V134"/>
      <c r="W134"/>
      <c r="X134"/>
      <c r="Y134"/>
      <c r="Z134"/>
      <c r="AA134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42"/>
      <c r="AO134" s="42" t="s">
        <v>69</v>
      </c>
      <c r="AP134" s="3"/>
      <c r="AQ134" s="3"/>
      <c r="AR134" s="42"/>
      <c r="AS134" s="7"/>
      <c r="AT134" s="42"/>
      <c r="AU134" s="3"/>
      <c r="AV134" s="3"/>
      <c r="AW134" s="42"/>
      <c r="AX134" s="3"/>
      <c r="AY134" s="42"/>
      <c r="AZ134" s="42"/>
      <c r="BA134" s="3"/>
      <c r="BB134" s="7"/>
      <c r="BC134" s="7"/>
      <c r="BD134" s="7"/>
      <c r="BE134" s="7"/>
      <c r="BF134" s="7"/>
      <c r="BG134" s="7"/>
      <c r="BH134" s="7"/>
      <c r="BI134" s="7"/>
      <c r="BJ134" s="7"/>
      <c r="BK134" s="7"/>
    </row>
    <row r="135" spans="1:63" s="21" customFormat="1" ht="15" x14ac:dyDescent="0.25">
      <c r="A135" s="50"/>
      <c r="B135" s="51"/>
      <c r="C135" s="101" t="s">
        <v>70</v>
      </c>
      <c r="D135" s="101"/>
      <c r="E135" s="101"/>
      <c r="F135" s="101"/>
      <c r="G135" s="101"/>
      <c r="H135" s="101"/>
      <c r="I135" s="101"/>
      <c r="J135" s="101"/>
      <c r="K135" s="101"/>
      <c r="L135" s="101"/>
      <c r="M135" s="101"/>
      <c r="N135" s="101"/>
      <c r="O135" s="101"/>
      <c r="P135" s="107"/>
      <c r="Q135"/>
      <c r="R135"/>
      <c r="S135"/>
      <c r="T135"/>
      <c r="U135"/>
      <c r="V135"/>
      <c r="W135"/>
      <c r="X135"/>
      <c r="Y135"/>
      <c r="Z135"/>
      <c r="AA135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42"/>
      <c r="AO135" s="42"/>
      <c r="AP135" s="3" t="s">
        <v>70</v>
      </c>
      <c r="AQ135" s="3"/>
      <c r="AR135" s="42"/>
      <c r="AS135" s="7"/>
      <c r="AT135" s="42"/>
      <c r="AU135" s="3"/>
      <c r="AV135" s="3"/>
      <c r="AW135" s="42"/>
      <c r="AX135" s="3"/>
      <c r="AY135" s="42"/>
      <c r="AZ135" s="42"/>
      <c r="BA135" s="3"/>
      <c r="BB135" s="7"/>
      <c r="BC135" s="7"/>
      <c r="BD135" s="7"/>
      <c r="BE135" s="7"/>
      <c r="BF135" s="7"/>
      <c r="BG135" s="7"/>
      <c r="BH135" s="7"/>
      <c r="BI135" s="7"/>
      <c r="BJ135" s="7"/>
      <c r="BK135" s="7"/>
    </row>
    <row r="136" spans="1:63" s="21" customFormat="1" ht="15" x14ac:dyDescent="0.25">
      <c r="A136" s="54"/>
      <c r="B136" s="53"/>
      <c r="C136" s="106" t="s">
        <v>60</v>
      </c>
      <c r="D136" s="106"/>
      <c r="E136" s="106"/>
      <c r="F136" s="106"/>
      <c r="G136" s="106"/>
      <c r="H136" s="45"/>
      <c r="I136" s="47"/>
      <c r="J136" s="47"/>
      <c r="K136" s="47"/>
      <c r="L136" s="48"/>
      <c r="M136" s="47"/>
      <c r="N136" s="55"/>
      <c r="O136" s="47"/>
      <c r="P136" s="56">
        <v>6581.17</v>
      </c>
      <c r="Q136" s="57"/>
      <c r="R136" s="57"/>
      <c r="S136"/>
      <c r="T136"/>
      <c r="U136"/>
      <c r="V136"/>
      <c r="W136"/>
      <c r="X136"/>
      <c r="Y136"/>
      <c r="Z136"/>
      <c r="AA136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42"/>
      <c r="AO136" s="42"/>
      <c r="AP136" s="3"/>
      <c r="AQ136" s="3"/>
      <c r="AR136" s="42" t="s">
        <v>60</v>
      </c>
      <c r="AS136" s="7"/>
      <c r="AT136" s="42"/>
      <c r="AU136" s="3"/>
      <c r="AV136" s="3"/>
      <c r="AW136" s="42"/>
      <c r="AX136" s="3"/>
      <c r="AY136" s="42"/>
      <c r="AZ136" s="42"/>
      <c r="BA136" s="3"/>
      <c r="BB136" s="7"/>
      <c r="BC136" s="7"/>
      <c r="BD136" s="7"/>
      <c r="BE136" s="7"/>
      <c r="BF136" s="7"/>
      <c r="BG136" s="7"/>
      <c r="BH136" s="7"/>
      <c r="BI136" s="7"/>
      <c r="BJ136" s="7"/>
      <c r="BK136" s="7"/>
    </row>
    <row r="137" spans="1:63" s="21" customFormat="1" ht="15" x14ac:dyDescent="0.25">
      <c r="A137" s="58"/>
      <c r="B137" s="59"/>
      <c r="C137" s="112" t="s">
        <v>61</v>
      </c>
      <c r="D137" s="112"/>
      <c r="E137" s="112"/>
      <c r="F137" s="112"/>
      <c r="G137" s="112"/>
      <c r="H137" s="60"/>
      <c r="I137" s="61"/>
      <c r="J137" s="61"/>
      <c r="K137" s="61"/>
      <c r="L137" s="62"/>
      <c r="M137" s="61"/>
      <c r="N137" s="62"/>
      <c r="O137" s="61"/>
      <c r="P137" s="63">
        <v>4433.0600000000004</v>
      </c>
      <c r="Q137"/>
      <c r="R137"/>
      <c r="S137"/>
      <c r="T137"/>
      <c r="U137"/>
      <c r="V137"/>
      <c r="W137"/>
      <c r="X137"/>
      <c r="Y137"/>
      <c r="Z137"/>
      <c r="AA13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42"/>
      <c r="AO137" s="42"/>
      <c r="AP137" s="3"/>
      <c r="AQ137" s="3"/>
      <c r="AR137" s="42"/>
      <c r="AS137" s="7" t="s">
        <v>61</v>
      </c>
      <c r="AT137" s="42"/>
      <c r="AU137" s="3"/>
      <c r="AV137" s="3"/>
      <c r="AW137" s="42"/>
      <c r="AX137" s="3"/>
      <c r="AY137" s="42"/>
      <c r="AZ137" s="42"/>
      <c r="BA137" s="3"/>
      <c r="BB137" s="7"/>
      <c r="BC137" s="7"/>
      <c r="BD137" s="7"/>
      <c r="BE137" s="7"/>
      <c r="BF137" s="7"/>
      <c r="BG137" s="7"/>
      <c r="BH137" s="7"/>
      <c r="BI137" s="7"/>
      <c r="BJ137" s="7"/>
      <c r="BK137" s="7"/>
    </row>
    <row r="138" spans="1:63" s="21" customFormat="1" ht="34.5" x14ac:dyDescent="0.25">
      <c r="A138" s="58"/>
      <c r="B138" s="59" t="s">
        <v>62</v>
      </c>
      <c r="C138" s="112" t="s">
        <v>63</v>
      </c>
      <c r="D138" s="112"/>
      <c r="E138" s="112"/>
      <c r="F138" s="112"/>
      <c r="G138" s="112"/>
      <c r="H138" s="60" t="s">
        <v>64</v>
      </c>
      <c r="I138" s="64">
        <v>116</v>
      </c>
      <c r="J138" s="65">
        <v>0.9</v>
      </c>
      <c r="K138" s="65">
        <v>104.4</v>
      </c>
      <c r="L138" s="62"/>
      <c r="M138" s="61"/>
      <c r="N138" s="62"/>
      <c r="O138" s="61"/>
      <c r="P138" s="63">
        <v>4628.1099999999997</v>
      </c>
      <c r="Q138"/>
      <c r="R138"/>
      <c r="S138"/>
      <c r="T138"/>
      <c r="U138"/>
      <c r="V138"/>
      <c r="W138"/>
      <c r="X138"/>
      <c r="Y138"/>
      <c r="Z138"/>
      <c r="AA138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42"/>
      <c r="AO138" s="42"/>
      <c r="AP138" s="3"/>
      <c r="AQ138" s="3"/>
      <c r="AR138" s="42"/>
      <c r="AS138" s="7" t="s">
        <v>63</v>
      </c>
      <c r="AT138" s="42"/>
      <c r="AU138" s="3"/>
      <c r="AV138" s="3"/>
      <c r="AW138" s="42"/>
      <c r="AX138" s="3"/>
      <c r="AY138" s="42"/>
      <c r="AZ138" s="42"/>
      <c r="BA138" s="3"/>
      <c r="BB138" s="7"/>
      <c r="BC138" s="7"/>
      <c r="BD138" s="7"/>
      <c r="BE138" s="7"/>
      <c r="BF138" s="7"/>
      <c r="BG138" s="7"/>
      <c r="BH138" s="7"/>
      <c r="BI138" s="7"/>
      <c r="BJ138" s="7"/>
      <c r="BK138" s="7"/>
    </row>
    <row r="139" spans="1:63" s="21" customFormat="1" ht="34.5" x14ac:dyDescent="0.25">
      <c r="A139" s="58"/>
      <c r="B139" s="59" t="s">
        <v>65</v>
      </c>
      <c r="C139" s="112" t="s">
        <v>66</v>
      </c>
      <c r="D139" s="112"/>
      <c r="E139" s="112"/>
      <c r="F139" s="112"/>
      <c r="G139" s="112"/>
      <c r="H139" s="60" t="s">
        <v>64</v>
      </c>
      <c r="I139" s="64">
        <v>80</v>
      </c>
      <c r="J139" s="66">
        <v>0.85</v>
      </c>
      <c r="K139" s="64">
        <v>68</v>
      </c>
      <c r="L139" s="62"/>
      <c r="M139" s="61"/>
      <c r="N139" s="62"/>
      <c r="O139" s="61"/>
      <c r="P139" s="63">
        <v>3014.48</v>
      </c>
      <c r="Q139"/>
      <c r="R139"/>
      <c r="S139"/>
      <c r="T139"/>
      <c r="U139"/>
      <c r="V139"/>
      <c r="W139"/>
      <c r="X139"/>
      <c r="Y139"/>
      <c r="Z139"/>
      <c r="AA139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42"/>
      <c r="AO139" s="42"/>
      <c r="AP139" s="3"/>
      <c r="AQ139" s="3"/>
      <c r="AR139" s="42"/>
      <c r="AS139" s="7" t="s">
        <v>66</v>
      </c>
      <c r="AT139" s="42"/>
      <c r="AU139" s="3"/>
      <c r="AV139" s="3"/>
      <c r="AW139" s="42"/>
      <c r="AX139" s="3"/>
      <c r="AY139" s="42"/>
      <c r="AZ139" s="42"/>
      <c r="BA139" s="3"/>
      <c r="BB139" s="7"/>
      <c r="BC139" s="7"/>
      <c r="BD139" s="7"/>
      <c r="BE139" s="7"/>
      <c r="BF139" s="7"/>
      <c r="BG139" s="7"/>
      <c r="BH139" s="7"/>
      <c r="BI139" s="7"/>
      <c r="BJ139" s="7"/>
      <c r="BK139" s="7"/>
    </row>
    <row r="140" spans="1:63" s="21" customFormat="1" ht="15" x14ac:dyDescent="0.25">
      <c r="A140" s="67"/>
      <c r="B140" s="68"/>
      <c r="C140" s="106" t="s">
        <v>67</v>
      </c>
      <c r="D140" s="106"/>
      <c r="E140" s="106"/>
      <c r="F140" s="106"/>
      <c r="G140" s="106"/>
      <c r="H140" s="45"/>
      <c r="I140" s="47"/>
      <c r="J140" s="47"/>
      <c r="K140" s="47"/>
      <c r="L140" s="48"/>
      <c r="M140" s="47"/>
      <c r="N140" s="55">
        <v>177797</v>
      </c>
      <c r="O140" s="47"/>
      <c r="P140" s="56">
        <v>14223.76</v>
      </c>
      <c r="Q140"/>
      <c r="R140"/>
      <c r="S140"/>
      <c r="T140"/>
      <c r="U140"/>
      <c r="V140"/>
      <c r="W140"/>
      <c r="X140"/>
      <c r="Y140"/>
      <c r="Z140"/>
      <c r="AA140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42"/>
      <c r="AO140" s="42"/>
      <c r="AP140" s="3"/>
      <c r="AQ140" s="3"/>
      <c r="AR140" s="42"/>
      <c r="AS140" s="7"/>
      <c r="AT140" s="42" t="s">
        <v>67</v>
      </c>
      <c r="AU140" s="3"/>
      <c r="AV140" s="3"/>
      <c r="AW140" s="42"/>
      <c r="AX140" s="3"/>
      <c r="AY140" s="42"/>
      <c r="AZ140" s="42"/>
      <c r="BA140" s="3"/>
      <c r="BB140" s="7"/>
      <c r="BC140" s="7"/>
      <c r="BD140" s="7"/>
      <c r="BE140" s="7"/>
      <c r="BF140" s="7"/>
      <c r="BG140" s="7"/>
      <c r="BH140" s="7"/>
      <c r="BI140" s="7"/>
      <c r="BJ140" s="7"/>
      <c r="BK140" s="7"/>
    </row>
    <row r="141" spans="1:63" s="21" customFormat="1" ht="23.25" x14ac:dyDescent="0.25">
      <c r="A141" s="43" t="s">
        <v>110</v>
      </c>
      <c r="B141" s="44" t="s">
        <v>72</v>
      </c>
      <c r="C141" s="108" t="s">
        <v>73</v>
      </c>
      <c r="D141" s="108"/>
      <c r="E141" s="108"/>
      <c r="F141" s="108"/>
      <c r="G141" s="108"/>
      <c r="H141" s="45" t="s">
        <v>74</v>
      </c>
      <c r="I141" s="69">
        <v>8</v>
      </c>
      <c r="J141" s="47"/>
      <c r="K141" s="69">
        <v>8</v>
      </c>
      <c r="L141" s="48"/>
      <c r="M141" s="47"/>
      <c r="N141" s="55">
        <v>8579.0400000000009</v>
      </c>
      <c r="O141" s="47"/>
      <c r="P141" s="56">
        <v>68632.320000000007</v>
      </c>
      <c r="Q141"/>
      <c r="R141"/>
      <c r="S141"/>
      <c r="T141"/>
      <c r="U141"/>
      <c r="V141"/>
      <c r="W141"/>
      <c r="X141"/>
      <c r="Y141"/>
      <c r="Z141"/>
      <c r="AA141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42"/>
      <c r="AO141" s="42" t="s">
        <v>73</v>
      </c>
      <c r="AP141" s="3"/>
      <c r="AQ141" s="3"/>
      <c r="AR141" s="42"/>
      <c r="AS141" s="7"/>
      <c r="AT141" s="42"/>
      <c r="AU141" s="3"/>
      <c r="AV141" s="3"/>
      <c r="AW141" s="42"/>
      <c r="AX141" s="3"/>
      <c r="AY141" s="42"/>
      <c r="AZ141" s="42"/>
      <c r="BA141" s="3"/>
      <c r="BB141" s="7"/>
      <c r="BC141" s="7"/>
      <c r="BD141" s="7"/>
      <c r="BE141" s="7"/>
      <c r="BF141" s="7"/>
      <c r="BG141" s="7"/>
      <c r="BH141" s="7"/>
      <c r="BI141" s="7"/>
      <c r="BJ141" s="7"/>
      <c r="BK141" s="7"/>
    </row>
    <row r="142" spans="1:63" s="21" customFormat="1" ht="15" x14ac:dyDescent="0.25">
      <c r="A142" s="67"/>
      <c r="B142" s="68"/>
      <c r="C142" s="101" t="s">
        <v>75</v>
      </c>
      <c r="D142" s="101"/>
      <c r="E142" s="101"/>
      <c r="F142" s="101"/>
      <c r="G142" s="101"/>
      <c r="H142" s="101"/>
      <c r="I142" s="101"/>
      <c r="J142" s="101"/>
      <c r="K142" s="101"/>
      <c r="L142" s="101"/>
      <c r="M142" s="101"/>
      <c r="N142" s="101"/>
      <c r="O142" s="101"/>
      <c r="P142" s="107"/>
      <c r="Q142"/>
      <c r="R142"/>
      <c r="S142"/>
      <c r="T142"/>
      <c r="U142"/>
      <c r="V142"/>
      <c r="W142"/>
      <c r="X142"/>
      <c r="Y142"/>
      <c r="Z142"/>
      <c r="AA142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42"/>
      <c r="AO142" s="42"/>
      <c r="AP142" s="3"/>
      <c r="AQ142" s="3"/>
      <c r="AR142" s="42"/>
      <c r="AS142" s="7"/>
      <c r="AT142" s="42"/>
      <c r="AU142" s="3" t="s">
        <v>75</v>
      </c>
      <c r="AV142" s="3"/>
      <c r="AW142" s="42"/>
      <c r="AX142" s="3"/>
      <c r="AY142" s="42"/>
      <c r="AZ142" s="42"/>
      <c r="BA142" s="3"/>
      <c r="BB142" s="7"/>
      <c r="BC142" s="7"/>
      <c r="BD142" s="7"/>
      <c r="BE142" s="7"/>
      <c r="BF142" s="7"/>
      <c r="BG142" s="7"/>
      <c r="BH142" s="7"/>
      <c r="BI142" s="7"/>
      <c r="BJ142" s="7"/>
      <c r="BK142" s="7"/>
    </row>
    <row r="143" spans="1:63" s="21" customFormat="1" ht="15" x14ac:dyDescent="0.25">
      <c r="A143" s="50"/>
      <c r="B143" s="51"/>
      <c r="C143" s="101" t="s">
        <v>76</v>
      </c>
      <c r="D143" s="101"/>
      <c r="E143" s="101"/>
      <c r="F143" s="101"/>
      <c r="G143" s="101"/>
      <c r="H143" s="101"/>
      <c r="I143" s="101"/>
      <c r="J143" s="101"/>
      <c r="K143" s="101"/>
      <c r="L143" s="101"/>
      <c r="M143" s="101"/>
      <c r="N143" s="101"/>
      <c r="O143" s="101"/>
      <c r="P143" s="107"/>
      <c r="Q143"/>
      <c r="R143"/>
      <c r="S143"/>
      <c r="T143"/>
      <c r="U143"/>
      <c r="V143"/>
      <c r="W143"/>
      <c r="X143"/>
      <c r="Y143"/>
      <c r="Z143"/>
      <c r="AA143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42"/>
      <c r="AO143" s="42"/>
      <c r="AP143" s="3"/>
      <c r="AQ143" s="3"/>
      <c r="AR143" s="42"/>
      <c r="AS143" s="7"/>
      <c r="AT143" s="42"/>
      <c r="AU143" s="3"/>
      <c r="AV143" s="3" t="s">
        <v>76</v>
      </c>
      <c r="AW143" s="42"/>
      <c r="AX143" s="3"/>
      <c r="AY143" s="42"/>
      <c r="AZ143" s="42"/>
      <c r="BA143" s="3"/>
      <c r="BB143" s="7"/>
      <c r="BC143" s="7"/>
      <c r="BD143" s="7"/>
      <c r="BE143" s="7"/>
      <c r="BF143" s="7"/>
      <c r="BG143" s="7"/>
      <c r="BH143" s="7"/>
      <c r="BI143" s="7"/>
      <c r="BJ143" s="7"/>
      <c r="BK143" s="7"/>
    </row>
    <row r="144" spans="1:63" s="21" customFormat="1" ht="15" x14ac:dyDescent="0.25">
      <c r="A144" s="67"/>
      <c r="B144" s="68"/>
      <c r="C144" s="106" t="s">
        <v>67</v>
      </c>
      <c r="D144" s="106"/>
      <c r="E144" s="106"/>
      <c r="F144" s="106"/>
      <c r="G144" s="106"/>
      <c r="H144" s="45"/>
      <c r="I144" s="47"/>
      <c r="J144" s="47"/>
      <c r="K144" s="47"/>
      <c r="L144" s="48"/>
      <c r="M144" s="47"/>
      <c r="N144" s="48"/>
      <c r="O144" s="47"/>
      <c r="P144" s="56">
        <v>68632.320000000007</v>
      </c>
      <c r="Q144"/>
      <c r="R144"/>
      <c r="S144"/>
      <c r="T144"/>
      <c r="U144"/>
      <c r="V144"/>
      <c r="W144"/>
      <c r="X144"/>
      <c r="Y144"/>
      <c r="Z144"/>
      <c r="AA144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42"/>
      <c r="AO144" s="42"/>
      <c r="AP144" s="3"/>
      <c r="AQ144" s="3"/>
      <c r="AR144" s="42"/>
      <c r="AS144" s="7"/>
      <c r="AT144" s="42" t="s">
        <v>67</v>
      </c>
      <c r="AU144" s="3"/>
      <c r="AV144" s="3"/>
      <c r="AW144" s="42"/>
      <c r="AX144" s="3"/>
      <c r="AY144" s="42"/>
      <c r="AZ144" s="42"/>
      <c r="BA144" s="3"/>
      <c r="BB144" s="7"/>
      <c r="BC144" s="7"/>
      <c r="BD144" s="7"/>
      <c r="BE144" s="7"/>
      <c r="BF144" s="7"/>
      <c r="BG144" s="7"/>
      <c r="BH144" s="7"/>
      <c r="BI144" s="7"/>
      <c r="BJ144" s="7"/>
      <c r="BK144" s="7"/>
    </row>
    <row r="145" spans="1:63" s="21" customFormat="1" ht="0" hidden="1" customHeight="1" x14ac:dyDescent="0.25">
      <c r="A145" s="70"/>
      <c r="B145" s="71"/>
      <c r="C145" s="71"/>
      <c r="D145" s="71"/>
      <c r="E145" s="71"/>
      <c r="F145" s="72"/>
      <c r="G145" s="72"/>
      <c r="H145" s="72"/>
      <c r="I145" s="72"/>
      <c r="J145" s="73"/>
      <c r="K145" s="72"/>
      <c r="L145" s="72"/>
      <c r="M145" s="72"/>
      <c r="N145" s="73"/>
      <c r="O145" s="74"/>
      <c r="P145" s="73"/>
      <c r="Q145"/>
      <c r="R145"/>
      <c r="S145"/>
      <c r="T145"/>
      <c r="U145"/>
      <c r="V145"/>
      <c r="W145"/>
      <c r="X145"/>
      <c r="Y145"/>
      <c r="Z145"/>
      <c r="AA145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42"/>
      <c r="AO145" s="42"/>
      <c r="AP145" s="3"/>
      <c r="AQ145" s="3"/>
      <c r="AR145" s="42"/>
      <c r="AS145" s="7"/>
      <c r="AT145" s="42"/>
      <c r="AU145" s="3"/>
      <c r="AV145" s="3"/>
      <c r="AW145" s="42"/>
      <c r="AX145" s="3"/>
      <c r="AY145" s="42"/>
      <c r="AZ145" s="42"/>
      <c r="BA145" s="3"/>
      <c r="BB145" s="7"/>
      <c r="BC145" s="7"/>
      <c r="BD145" s="7"/>
      <c r="BE145" s="7"/>
      <c r="BF145" s="7"/>
      <c r="BG145" s="7"/>
      <c r="BH145" s="7"/>
      <c r="BI145" s="7"/>
      <c r="BJ145" s="7"/>
      <c r="BK145" s="7"/>
    </row>
    <row r="146" spans="1:63" s="21" customFormat="1" ht="15" x14ac:dyDescent="0.25">
      <c r="A146" s="75"/>
      <c r="B146" s="76"/>
      <c r="C146" s="106" t="s">
        <v>111</v>
      </c>
      <c r="D146" s="106"/>
      <c r="E146" s="106"/>
      <c r="F146" s="106"/>
      <c r="G146" s="106"/>
      <c r="H146" s="106"/>
      <c r="I146" s="106"/>
      <c r="J146" s="106"/>
      <c r="K146" s="106"/>
      <c r="L146" s="106"/>
      <c r="M146" s="106"/>
      <c r="N146" s="106"/>
      <c r="O146" s="106"/>
      <c r="P146" s="77"/>
      <c r="Q146"/>
      <c r="R146"/>
      <c r="S146"/>
      <c r="T146"/>
      <c r="U146"/>
      <c r="V146"/>
      <c r="W146"/>
      <c r="X146"/>
      <c r="Y146"/>
      <c r="Z146"/>
      <c r="AA146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42"/>
      <c r="AO146" s="42"/>
      <c r="AP146" s="3"/>
      <c r="AQ146" s="3"/>
      <c r="AR146" s="42"/>
      <c r="AS146" s="7"/>
      <c r="AT146" s="42"/>
      <c r="AU146" s="3"/>
      <c r="AV146" s="3"/>
      <c r="AW146" s="42" t="s">
        <v>111</v>
      </c>
      <c r="AX146" s="3"/>
      <c r="AY146" s="42"/>
      <c r="AZ146" s="42"/>
      <c r="BA146" s="3"/>
      <c r="BB146" s="7"/>
      <c r="BC146" s="7"/>
      <c r="BD146" s="7"/>
      <c r="BE146" s="7"/>
      <c r="BF146" s="7"/>
      <c r="BG146" s="7"/>
      <c r="BH146" s="7"/>
      <c r="BI146" s="7"/>
      <c r="BJ146" s="7"/>
      <c r="BK146" s="7"/>
    </row>
    <row r="147" spans="1:63" s="21" customFormat="1" ht="15" x14ac:dyDescent="0.25">
      <c r="A147" s="54"/>
      <c r="B147" s="53"/>
      <c r="C147" s="101" t="s">
        <v>78</v>
      </c>
      <c r="D147" s="101"/>
      <c r="E147" s="101"/>
      <c r="F147" s="101"/>
      <c r="G147" s="101"/>
      <c r="H147" s="101"/>
      <c r="I147" s="101"/>
      <c r="J147" s="101"/>
      <c r="K147" s="101"/>
      <c r="L147" s="101"/>
      <c r="M147" s="101"/>
      <c r="N147" s="101"/>
      <c r="O147" s="101"/>
      <c r="P147" s="78">
        <v>76989.63</v>
      </c>
      <c r="Q147" s="2"/>
      <c r="R147" s="2"/>
      <c r="S147"/>
      <c r="T147"/>
      <c r="U147"/>
      <c r="V147"/>
      <c r="W147"/>
      <c r="X147"/>
      <c r="Y147"/>
      <c r="Z147"/>
      <c r="AA14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42"/>
      <c r="AO147" s="42"/>
      <c r="AP147" s="3"/>
      <c r="AQ147" s="3"/>
      <c r="AR147" s="42"/>
      <c r="AS147" s="7"/>
      <c r="AT147" s="42"/>
      <c r="AU147" s="3"/>
      <c r="AV147" s="3"/>
      <c r="AW147" s="42"/>
      <c r="AX147" s="3" t="s">
        <v>78</v>
      </c>
      <c r="AY147" s="42"/>
      <c r="AZ147" s="42"/>
      <c r="BA147" s="3"/>
      <c r="BB147" s="7"/>
      <c r="BC147" s="7"/>
      <c r="BD147" s="7"/>
      <c r="BE147" s="7"/>
      <c r="BF147" s="7"/>
      <c r="BG147" s="7"/>
      <c r="BH147" s="7"/>
      <c r="BI147" s="7"/>
      <c r="BJ147" s="7"/>
      <c r="BK147" s="7"/>
    </row>
    <row r="148" spans="1:63" s="21" customFormat="1" ht="15" x14ac:dyDescent="0.25">
      <c r="A148" s="54"/>
      <c r="B148" s="53"/>
      <c r="C148" s="101" t="s">
        <v>79</v>
      </c>
      <c r="D148" s="101"/>
      <c r="E148" s="101"/>
      <c r="F148" s="101"/>
      <c r="G148" s="101"/>
      <c r="H148" s="101"/>
      <c r="I148" s="101"/>
      <c r="J148" s="101"/>
      <c r="K148" s="101"/>
      <c r="L148" s="101"/>
      <c r="M148" s="101"/>
      <c r="N148" s="101"/>
      <c r="O148" s="101"/>
      <c r="P148" s="79"/>
      <c r="Q148" s="2"/>
      <c r="R148" s="2"/>
      <c r="S148"/>
      <c r="T148"/>
      <c r="U148"/>
      <c r="V148"/>
      <c r="W148"/>
      <c r="X148"/>
      <c r="Y148"/>
      <c r="Z148"/>
      <c r="AA148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42"/>
      <c r="AO148" s="42"/>
      <c r="AP148" s="3"/>
      <c r="AQ148" s="3"/>
      <c r="AR148" s="42"/>
      <c r="AS148" s="7"/>
      <c r="AT148" s="42"/>
      <c r="AU148" s="3"/>
      <c r="AV148" s="3"/>
      <c r="AW148" s="42"/>
      <c r="AX148" s="3" t="s">
        <v>79</v>
      </c>
      <c r="AY148" s="42"/>
      <c r="AZ148" s="42"/>
      <c r="BA148" s="3"/>
      <c r="BB148" s="7"/>
      <c r="BC148" s="7"/>
      <c r="BD148" s="7"/>
      <c r="BE148" s="7"/>
      <c r="BF148" s="7"/>
      <c r="BG148" s="7"/>
      <c r="BH148" s="7"/>
      <c r="BI148" s="7"/>
      <c r="BJ148" s="7"/>
      <c r="BK148" s="7"/>
    </row>
    <row r="149" spans="1:63" s="21" customFormat="1" ht="15" x14ac:dyDescent="0.25">
      <c r="A149" s="54"/>
      <c r="B149" s="53"/>
      <c r="C149" s="101" t="s">
        <v>80</v>
      </c>
      <c r="D149" s="101"/>
      <c r="E149" s="101"/>
      <c r="F149" s="101"/>
      <c r="G149" s="101"/>
      <c r="H149" s="101"/>
      <c r="I149" s="101"/>
      <c r="J149" s="101"/>
      <c r="K149" s="101"/>
      <c r="L149" s="101"/>
      <c r="M149" s="101"/>
      <c r="N149" s="101"/>
      <c r="O149" s="101"/>
      <c r="P149" s="78">
        <v>4328.2700000000004</v>
      </c>
      <c r="Q149" s="2"/>
      <c r="R149" s="2"/>
      <c r="S149"/>
      <c r="T149"/>
      <c r="U149"/>
      <c r="V149"/>
      <c r="W149"/>
      <c r="X149"/>
      <c r="Y149"/>
      <c r="Z149"/>
      <c r="AA149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42"/>
      <c r="AO149" s="42"/>
      <c r="AP149" s="3"/>
      <c r="AQ149" s="3"/>
      <c r="AR149" s="42"/>
      <c r="AS149" s="7"/>
      <c r="AT149" s="42"/>
      <c r="AU149" s="3"/>
      <c r="AV149" s="3"/>
      <c r="AW149" s="42"/>
      <c r="AX149" s="3" t="s">
        <v>80</v>
      </c>
      <c r="AY149" s="42"/>
      <c r="AZ149" s="42"/>
      <c r="BA149" s="3"/>
      <c r="BB149" s="7"/>
      <c r="BC149" s="7"/>
      <c r="BD149" s="7"/>
      <c r="BE149" s="7"/>
      <c r="BF149" s="7"/>
      <c r="BG149" s="7"/>
      <c r="BH149" s="7"/>
      <c r="BI149" s="7"/>
      <c r="BJ149" s="7"/>
      <c r="BK149" s="7"/>
    </row>
    <row r="150" spans="1:63" s="21" customFormat="1" ht="15" x14ac:dyDescent="0.25">
      <c r="A150" s="54"/>
      <c r="B150" s="53"/>
      <c r="C150" s="101" t="s">
        <v>81</v>
      </c>
      <c r="D150" s="101"/>
      <c r="E150" s="101"/>
      <c r="F150" s="101"/>
      <c r="G150" s="101"/>
      <c r="H150" s="101"/>
      <c r="I150" s="101"/>
      <c r="J150" s="101"/>
      <c r="K150" s="101"/>
      <c r="L150" s="101"/>
      <c r="M150" s="101"/>
      <c r="N150" s="101"/>
      <c r="O150" s="101"/>
      <c r="P150" s="78">
        <v>1933.64</v>
      </c>
      <c r="Q150" s="2"/>
      <c r="R150" s="2"/>
      <c r="S150"/>
      <c r="T150"/>
      <c r="U150"/>
      <c r="V150"/>
      <c r="W150"/>
      <c r="X150"/>
      <c r="Y150"/>
      <c r="Z150"/>
      <c r="AA150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42"/>
      <c r="AO150" s="42"/>
      <c r="AP150" s="3"/>
      <c r="AQ150" s="3"/>
      <c r="AR150" s="42"/>
      <c r="AS150" s="7"/>
      <c r="AT150" s="42"/>
      <c r="AU150" s="3"/>
      <c r="AV150" s="3"/>
      <c r="AW150" s="42"/>
      <c r="AX150" s="3" t="s">
        <v>81</v>
      </c>
      <c r="AY150" s="42"/>
      <c r="AZ150" s="42"/>
      <c r="BA150" s="3"/>
      <c r="BB150" s="7"/>
      <c r="BC150" s="7"/>
      <c r="BD150" s="7"/>
      <c r="BE150" s="7"/>
      <c r="BF150" s="7"/>
      <c r="BG150" s="7"/>
      <c r="BH150" s="7"/>
      <c r="BI150" s="7"/>
      <c r="BJ150" s="7"/>
      <c r="BK150" s="7"/>
    </row>
    <row r="151" spans="1:63" s="21" customFormat="1" ht="15" x14ac:dyDescent="0.25">
      <c r="A151" s="54"/>
      <c r="B151" s="53"/>
      <c r="C151" s="101" t="s">
        <v>82</v>
      </c>
      <c r="D151" s="101"/>
      <c r="E151" s="101"/>
      <c r="F151" s="101"/>
      <c r="G151" s="101"/>
      <c r="H151" s="101"/>
      <c r="I151" s="101"/>
      <c r="J151" s="101"/>
      <c r="K151" s="101"/>
      <c r="L151" s="101"/>
      <c r="M151" s="101"/>
      <c r="N151" s="101"/>
      <c r="O151" s="101"/>
      <c r="P151" s="78">
        <v>1434.7</v>
      </c>
      <c r="Q151" s="2"/>
      <c r="R151" s="2"/>
      <c r="S151"/>
      <c r="T151"/>
      <c r="U151"/>
      <c r="V151"/>
      <c r="W151"/>
      <c r="X151"/>
      <c r="Y151"/>
      <c r="Z151"/>
      <c r="AA151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42"/>
      <c r="AO151" s="42"/>
      <c r="AP151" s="3"/>
      <c r="AQ151" s="3"/>
      <c r="AR151" s="42"/>
      <c r="AS151" s="7"/>
      <c r="AT151" s="42"/>
      <c r="AU151" s="3"/>
      <c r="AV151" s="3"/>
      <c r="AW151" s="42"/>
      <c r="AX151" s="3" t="s">
        <v>82</v>
      </c>
      <c r="AY151" s="42"/>
      <c r="AZ151" s="42"/>
      <c r="BA151" s="3"/>
      <c r="BB151" s="7"/>
      <c r="BC151" s="7"/>
      <c r="BD151" s="7"/>
      <c r="BE151" s="7"/>
      <c r="BF151" s="7"/>
      <c r="BG151" s="7"/>
      <c r="BH151" s="7"/>
      <c r="BI151" s="7"/>
      <c r="BJ151" s="7"/>
      <c r="BK151" s="7"/>
    </row>
    <row r="152" spans="1:63" s="21" customFormat="1" ht="15" x14ac:dyDescent="0.25">
      <c r="A152" s="54"/>
      <c r="B152" s="53"/>
      <c r="C152" s="101" t="s">
        <v>83</v>
      </c>
      <c r="D152" s="101"/>
      <c r="E152" s="101"/>
      <c r="F152" s="101"/>
      <c r="G152" s="101"/>
      <c r="H152" s="101"/>
      <c r="I152" s="101"/>
      <c r="J152" s="101"/>
      <c r="K152" s="101"/>
      <c r="L152" s="101"/>
      <c r="M152" s="101"/>
      <c r="N152" s="101"/>
      <c r="O152" s="101"/>
      <c r="P152" s="78">
        <v>69293.02</v>
      </c>
      <c r="Q152" s="2"/>
      <c r="R152" s="2"/>
      <c r="S152"/>
      <c r="T152"/>
      <c r="U152"/>
      <c r="V152"/>
      <c r="W152"/>
      <c r="X152"/>
      <c r="Y152"/>
      <c r="Z152"/>
      <c r="AA152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42"/>
      <c r="AO152" s="42"/>
      <c r="AP152" s="3"/>
      <c r="AQ152" s="3"/>
      <c r="AR152" s="42"/>
      <c r="AS152" s="7"/>
      <c r="AT152" s="42"/>
      <c r="AU152" s="3"/>
      <c r="AV152" s="3"/>
      <c r="AW152" s="42"/>
      <c r="AX152" s="3" t="s">
        <v>83</v>
      </c>
      <c r="AY152" s="42"/>
      <c r="AZ152" s="42"/>
      <c r="BA152" s="3"/>
      <c r="BB152" s="7"/>
      <c r="BC152" s="7"/>
      <c r="BD152" s="7"/>
      <c r="BE152" s="7"/>
      <c r="BF152" s="7"/>
      <c r="BG152" s="7"/>
      <c r="BH152" s="7"/>
      <c r="BI152" s="7"/>
      <c r="BJ152" s="7"/>
      <c r="BK152" s="7"/>
    </row>
    <row r="153" spans="1:63" s="21" customFormat="1" ht="15" x14ac:dyDescent="0.25">
      <c r="A153" s="54"/>
      <c r="B153" s="53"/>
      <c r="C153" s="101" t="s">
        <v>84</v>
      </c>
      <c r="D153" s="101"/>
      <c r="E153" s="101"/>
      <c r="F153" s="101"/>
      <c r="G153" s="101"/>
      <c r="H153" s="101"/>
      <c r="I153" s="101"/>
      <c r="J153" s="101"/>
      <c r="K153" s="101"/>
      <c r="L153" s="101"/>
      <c r="M153" s="101"/>
      <c r="N153" s="101"/>
      <c r="O153" s="101"/>
      <c r="P153" s="78">
        <v>86924.99</v>
      </c>
      <c r="Q153" s="2"/>
      <c r="R153" s="2"/>
      <c r="S153"/>
      <c r="T153"/>
      <c r="U153"/>
      <c r="V153"/>
      <c r="W153"/>
      <c r="X153"/>
      <c r="Y153"/>
      <c r="Z153"/>
      <c r="AA153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42"/>
      <c r="AO153" s="42"/>
      <c r="AP153" s="3"/>
      <c r="AQ153" s="3"/>
      <c r="AR153" s="42"/>
      <c r="AS153" s="7"/>
      <c r="AT153" s="42"/>
      <c r="AU153" s="3"/>
      <c r="AV153" s="3"/>
      <c r="AW153" s="42"/>
      <c r="AX153" s="3" t="s">
        <v>84</v>
      </c>
      <c r="AY153" s="42"/>
      <c r="AZ153" s="42"/>
      <c r="BA153" s="3"/>
      <c r="BB153" s="7"/>
      <c r="BC153" s="7"/>
      <c r="BD153" s="7"/>
      <c r="BE153" s="7"/>
      <c r="BF153" s="7"/>
      <c r="BG153" s="7"/>
      <c r="BH153" s="7"/>
      <c r="BI153" s="7"/>
      <c r="BJ153" s="7"/>
      <c r="BK153" s="7"/>
    </row>
    <row r="154" spans="1:63" s="21" customFormat="1" ht="15" x14ac:dyDescent="0.25">
      <c r="A154" s="54"/>
      <c r="B154" s="53"/>
      <c r="C154" s="101" t="s">
        <v>79</v>
      </c>
      <c r="D154" s="101"/>
      <c r="E154" s="101"/>
      <c r="F154" s="101"/>
      <c r="G154" s="101"/>
      <c r="H154" s="101"/>
      <c r="I154" s="101"/>
      <c r="J154" s="101"/>
      <c r="K154" s="101"/>
      <c r="L154" s="101"/>
      <c r="M154" s="101"/>
      <c r="N154" s="101"/>
      <c r="O154" s="101"/>
      <c r="P154" s="79"/>
      <c r="Q154" s="2"/>
      <c r="R154" s="2"/>
      <c r="S154"/>
      <c r="T154"/>
      <c r="U154"/>
      <c r="V154"/>
      <c r="W154"/>
      <c r="X154"/>
      <c r="Y154"/>
      <c r="Z154"/>
      <c r="AA154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42"/>
      <c r="AO154" s="42"/>
      <c r="AP154" s="3"/>
      <c r="AQ154" s="3"/>
      <c r="AR154" s="42"/>
      <c r="AS154" s="7"/>
      <c r="AT154" s="42"/>
      <c r="AU154" s="3"/>
      <c r="AV154" s="3"/>
      <c r="AW154" s="42"/>
      <c r="AX154" s="3" t="s">
        <v>79</v>
      </c>
      <c r="AY154" s="42"/>
      <c r="AZ154" s="42"/>
      <c r="BA154" s="3"/>
      <c r="BB154" s="7"/>
      <c r="BC154" s="7"/>
      <c r="BD154" s="7"/>
      <c r="BE154" s="7"/>
      <c r="BF154" s="7"/>
      <c r="BG154" s="7"/>
      <c r="BH154" s="7"/>
      <c r="BI154" s="7"/>
      <c r="BJ154" s="7"/>
      <c r="BK154" s="7"/>
    </row>
    <row r="155" spans="1:63" s="21" customFormat="1" ht="15" x14ac:dyDescent="0.25">
      <c r="A155" s="54"/>
      <c r="B155" s="53"/>
      <c r="C155" s="101" t="s">
        <v>85</v>
      </c>
      <c r="D155" s="101"/>
      <c r="E155" s="101"/>
      <c r="F155" s="101"/>
      <c r="G155" s="101"/>
      <c r="H155" s="101"/>
      <c r="I155" s="101"/>
      <c r="J155" s="101"/>
      <c r="K155" s="101"/>
      <c r="L155" s="101"/>
      <c r="M155" s="101"/>
      <c r="N155" s="101"/>
      <c r="O155" s="101"/>
      <c r="P155" s="78">
        <v>4328.2700000000004</v>
      </c>
      <c r="Q155" s="2"/>
      <c r="R155" s="2"/>
      <c r="S155"/>
      <c r="T155"/>
      <c r="U155"/>
      <c r="V155"/>
      <c r="W155"/>
      <c r="X155"/>
      <c r="Y155"/>
      <c r="Z155"/>
      <c r="AA155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42"/>
      <c r="AO155" s="42"/>
      <c r="AP155" s="3"/>
      <c r="AQ155" s="3"/>
      <c r="AR155" s="42"/>
      <c r="AS155" s="7"/>
      <c r="AT155" s="42"/>
      <c r="AU155" s="3"/>
      <c r="AV155" s="3"/>
      <c r="AW155" s="42"/>
      <c r="AX155" s="3" t="s">
        <v>85</v>
      </c>
      <c r="AY155" s="42"/>
      <c r="AZ155" s="42"/>
      <c r="BA155" s="3"/>
      <c r="BB155" s="7"/>
      <c r="BC155" s="7"/>
      <c r="BD155" s="7"/>
      <c r="BE155" s="7"/>
      <c r="BF155" s="7"/>
      <c r="BG155" s="7"/>
      <c r="BH155" s="7"/>
      <c r="BI155" s="7"/>
      <c r="BJ155" s="7"/>
      <c r="BK155" s="7"/>
    </row>
    <row r="156" spans="1:63" s="21" customFormat="1" ht="15" x14ac:dyDescent="0.25">
      <c r="A156" s="54"/>
      <c r="B156" s="53"/>
      <c r="C156" s="101" t="s">
        <v>86</v>
      </c>
      <c r="D156" s="101"/>
      <c r="E156" s="101"/>
      <c r="F156" s="101"/>
      <c r="G156" s="101"/>
      <c r="H156" s="101"/>
      <c r="I156" s="101"/>
      <c r="J156" s="101"/>
      <c r="K156" s="101"/>
      <c r="L156" s="101"/>
      <c r="M156" s="101"/>
      <c r="N156" s="101"/>
      <c r="O156" s="101"/>
      <c r="P156" s="78">
        <v>1933.64</v>
      </c>
      <c r="Q156" s="2"/>
      <c r="R156" s="2"/>
      <c r="S156"/>
      <c r="T156"/>
      <c r="U156"/>
      <c r="V156"/>
      <c r="W156"/>
      <c r="X156"/>
      <c r="Y156"/>
      <c r="Z156"/>
      <c r="AA156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42"/>
      <c r="AO156" s="42"/>
      <c r="AP156" s="3"/>
      <c r="AQ156" s="3"/>
      <c r="AR156" s="42"/>
      <c r="AS156" s="7"/>
      <c r="AT156" s="42"/>
      <c r="AU156" s="3"/>
      <c r="AV156" s="3"/>
      <c r="AW156" s="42"/>
      <c r="AX156" s="3" t="s">
        <v>86</v>
      </c>
      <c r="AY156" s="42"/>
      <c r="AZ156" s="42"/>
      <c r="BA156" s="3"/>
      <c r="BB156" s="7"/>
      <c r="BC156" s="7"/>
      <c r="BD156" s="7"/>
      <c r="BE156" s="7"/>
      <c r="BF156" s="7"/>
      <c r="BG156" s="7"/>
      <c r="BH156" s="7"/>
      <c r="BI156" s="7"/>
      <c r="BJ156" s="7"/>
      <c r="BK156" s="7"/>
    </row>
    <row r="157" spans="1:63" s="21" customFormat="1" ht="15" x14ac:dyDescent="0.25">
      <c r="A157" s="54"/>
      <c r="B157" s="53"/>
      <c r="C157" s="101" t="s">
        <v>87</v>
      </c>
      <c r="D157" s="101"/>
      <c r="E157" s="101"/>
      <c r="F157" s="101"/>
      <c r="G157" s="101"/>
      <c r="H157" s="101"/>
      <c r="I157" s="101"/>
      <c r="J157" s="101"/>
      <c r="K157" s="101"/>
      <c r="L157" s="101"/>
      <c r="M157" s="101"/>
      <c r="N157" s="101"/>
      <c r="O157" s="101"/>
      <c r="P157" s="78">
        <v>1434.7</v>
      </c>
      <c r="Q157" s="2"/>
      <c r="R157" s="2"/>
      <c r="S157"/>
      <c r="T157"/>
      <c r="U157"/>
      <c r="V157"/>
      <c r="W157"/>
      <c r="X157"/>
      <c r="Y157"/>
      <c r="Z157"/>
      <c r="AA15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42"/>
      <c r="AO157" s="42"/>
      <c r="AP157" s="3"/>
      <c r="AQ157" s="3"/>
      <c r="AR157" s="42"/>
      <c r="AS157" s="7"/>
      <c r="AT157" s="42"/>
      <c r="AU157" s="3"/>
      <c r="AV157" s="3"/>
      <c r="AW157" s="42"/>
      <c r="AX157" s="3" t="s">
        <v>87</v>
      </c>
      <c r="AY157" s="42"/>
      <c r="AZ157" s="42"/>
      <c r="BA157" s="3"/>
      <c r="BB157" s="7"/>
      <c r="BC157" s="7"/>
      <c r="BD157" s="7"/>
      <c r="BE157" s="7"/>
      <c r="BF157" s="7"/>
      <c r="BG157" s="7"/>
      <c r="BH157" s="7"/>
      <c r="BI157" s="7"/>
      <c r="BJ157" s="7"/>
      <c r="BK157" s="7"/>
    </row>
    <row r="158" spans="1:63" s="21" customFormat="1" ht="15" x14ac:dyDescent="0.25">
      <c r="A158" s="54"/>
      <c r="B158" s="53"/>
      <c r="C158" s="101" t="s">
        <v>88</v>
      </c>
      <c r="D158" s="101"/>
      <c r="E158" s="101"/>
      <c r="F158" s="101"/>
      <c r="G158" s="101"/>
      <c r="H158" s="101"/>
      <c r="I158" s="101"/>
      <c r="J158" s="101"/>
      <c r="K158" s="101"/>
      <c r="L158" s="101"/>
      <c r="M158" s="101"/>
      <c r="N158" s="101"/>
      <c r="O158" s="101"/>
      <c r="P158" s="78">
        <v>69293.02</v>
      </c>
      <c r="Q158" s="2"/>
      <c r="R158" s="2"/>
      <c r="S158"/>
      <c r="T158"/>
      <c r="U158"/>
      <c r="V158"/>
      <c r="W158"/>
      <c r="X158"/>
      <c r="Y158"/>
      <c r="Z158"/>
      <c r="AA158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42"/>
      <c r="AO158" s="42"/>
      <c r="AP158" s="3"/>
      <c r="AQ158" s="3"/>
      <c r="AR158" s="42"/>
      <c r="AS158" s="7"/>
      <c r="AT158" s="42"/>
      <c r="AU158" s="3"/>
      <c r="AV158" s="3"/>
      <c r="AW158" s="42"/>
      <c r="AX158" s="3" t="s">
        <v>88</v>
      </c>
      <c r="AY158" s="42"/>
      <c r="AZ158" s="42"/>
      <c r="BA158" s="3"/>
      <c r="BB158" s="7"/>
      <c r="BC158" s="7"/>
      <c r="BD158" s="7"/>
      <c r="BE158" s="7"/>
      <c r="BF158" s="7"/>
      <c r="BG158" s="7"/>
      <c r="BH158" s="7"/>
      <c r="BI158" s="7"/>
      <c r="BJ158" s="7"/>
      <c r="BK158" s="7"/>
    </row>
    <row r="159" spans="1:63" s="21" customFormat="1" ht="15" x14ac:dyDescent="0.25">
      <c r="A159" s="54"/>
      <c r="B159" s="53"/>
      <c r="C159" s="101" t="s">
        <v>89</v>
      </c>
      <c r="D159" s="101"/>
      <c r="E159" s="101"/>
      <c r="F159" s="101"/>
      <c r="G159" s="101"/>
      <c r="H159" s="101"/>
      <c r="I159" s="101"/>
      <c r="J159" s="101"/>
      <c r="K159" s="101"/>
      <c r="L159" s="101"/>
      <c r="M159" s="101"/>
      <c r="N159" s="101"/>
      <c r="O159" s="101"/>
      <c r="P159" s="78">
        <v>6016.54</v>
      </c>
      <c r="Q159" s="2"/>
      <c r="R159" s="2"/>
      <c r="S159"/>
      <c r="T159"/>
      <c r="U159"/>
      <c r="V159"/>
      <c r="W159"/>
      <c r="X159"/>
      <c r="Y159"/>
      <c r="Z159"/>
      <c r="AA159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42"/>
      <c r="AO159" s="42"/>
      <c r="AP159" s="3"/>
      <c r="AQ159" s="3"/>
      <c r="AR159" s="42"/>
      <c r="AS159" s="7"/>
      <c r="AT159" s="42"/>
      <c r="AU159" s="3"/>
      <c r="AV159" s="3"/>
      <c r="AW159" s="42"/>
      <c r="AX159" s="3" t="s">
        <v>89</v>
      </c>
      <c r="AY159" s="42"/>
      <c r="AZ159" s="42"/>
      <c r="BA159" s="3"/>
      <c r="BB159" s="7"/>
      <c r="BC159" s="7"/>
      <c r="BD159" s="7"/>
      <c r="BE159" s="7"/>
      <c r="BF159" s="7"/>
      <c r="BG159" s="7"/>
      <c r="BH159" s="7"/>
      <c r="BI159" s="7"/>
      <c r="BJ159" s="7"/>
      <c r="BK159" s="7"/>
    </row>
    <row r="160" spans="1:63" s="21" customFormat="1" ht="15" x14ac:dyDescent="0.25">
      <c r="A160" s="54"/>
      <c r="B160" s="53"/>
      <c r="C160" s="101" t="s">
        <v>90</v>
      </c>
      <c r="D160" s="101"/>
      <c r="E160" s="101"/>
      <c r="F160" s="101"/>
      <c r="G160" s="101"/>
      <c r="H160" s="101"/>
      <c r="I160" s="101"/>
      <c r="J160" s="101"/>
      <c r="K160" s="101"/>
      <c r="L160" s="101"/>
      <c r="M160" s="101"/>
      <c r="N160" s="101"/>
      <c r="O160" s="101"/>
      <c r="P160" s="78">
        <v>3918.82</v>
      </c>
      <c r="Q160" s="2"/>
      <c r="R160" s="2"/>
      <c r="S160"/>
      <c r="T160"/>
      <c r="U160"/>
      <c r="V160"/>
      <c r="W160"/>
      <c r="X160"/>
      <c r="Y160"/>
      <c r="Z160"/>
      <c r="AA160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42"/>
      <c r="AO160" s="42"/>
      <c r="AP160" s="3"/>
      <c r="AQ160" s="3"/>
      <c r="AR160" s="42"/>
      <c r="AS160" s="7"/>
      <c r="AT160" s="42"/>
      <c r="AU160" s="3"/>
      <c r="AV160" s="3"/>
      <c r="AW160" s="42"/>
      <c r="AX160" s="3" t="s">
        <v>90</v>
      </c>
      <c r="AY160" s="42"/>
      <c r="AZ160" s="42"/>
      <c r="BA160" s="3"/>
      <c r="BB160" s="7"/>
      <c r="BC160" s="7"/>
      <c r="BD160" s="7"/>
      <c r="BE160" s="7"/>
      <c r="BF160" s="7"/>
      <c r="BG160" s="7"/>
      <c r="BH160" s="7"/>
      <c r="BI160" s="7"/>
      <c r="BJ160" s="7"/>
      <c r="BK160" s="7"/>
    </row>
    <row r="161" spans="1:63" s="21" customFormat="1" ht="15" x14ac:dyDescent="0.25">
      <c r="A161" s="54"/>
      <c r="B161" s="53"/>
      <c r="C161" s="101" t="s">
        <v>91</v>
      </c>
      <c r="D161" s="101"/>
      <c r="E161" s="101"/>
      <c r="F161" s="101"/>
      <c r="G161" s="101"/>
      <c r="H161" s="101"/>
      <c r="I161" s="101"/>
      <c r="J161" s="101"/>
      <c r="K161" s="101"/>
      <c r="L161" s="101"/>
      <c r="M161" s="101"/>
      <c r="N161" s="101"/>
      <c r="O161" s="101"/>
      <c r="P161" s="78">
        <v>5762.97</v>
      </c>
      <c r="Q161" s="2"/>
      <c r="R161" s="2"/>
      <c r="S161"/>
      <c r="T161"/>
      <c r="U161"/>
      <c r="V161"/>
      <c r="W161"/>
      <c r="X161"/>
      <c r="Y161"/>
      <c r="Z161"/>
      <c r="AA161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42"/>
      <c r="AO161" s="42"/>
      <c r="AP161" s="3"/>
      <c r="AQ161" s="3"/>
      <c r="AR161" s="42"/>
      <c r="AS161" s="7"/>
      <c r="AT161" s="42"/>
      <c r="AU161" s="3"/>
      <c r="AV161" s="3"/>
      <c r="AW161" s="42"/>
      <c r="AX161" s="3" t="s">
        <v>91</v>
      </c>
      <c r="AY161" s="42"/>
      <c r="AZ161" s="42"/>
      <c r="BA161" s="3"/>
      <c r="BB161" s="7"/>
      <c r="BC161" s="7"/>
      <c r="BD161" s="7"/>
      <c r="BE161" s="7"/>
      <c r="BF161" s="7"/>
      <c r="BG161" s="7"/>
      <c r="BH161" s="7"/>
      <c r="BI161" s="7"/>
      <c r="BJ161" s="7"/>
      <c r="BK161" s="7"/>
    </row>
    <row r="162" spans="1:63" s="21" customFormat="1" ht="15" x14ac:dyDescent="0.25">
      <c r="A162" s="54"/>
      <c r="B162" s="53"/>
      <c r="C162" s="101" t="s">
        <v>92</v>
      </c>
      <c r="D162" s="101"/>
      <c r="E162" s="101"/>
      <c r="F162" s="101"/>
      <c r="G162" s="101"/>
      <c r="H162" s="101"/>
      <c r="I162" s="101"/>
      <c r="J162" s="101"/>
      <c r="K162" s="101"/>
      <c r="L162" s="101"/>
      <c r="M162" s="101"/>
      <c r="N162" s="101"/>
      <c r="O162" s="101"/>
      <c r="P162" s="78">
        <v>6016.54</v>
      </c>
      <c r="Q162" s="2"/>
      <c r="R162" s="2"/>
      <c r="S162"/>
      <c r="T162"/>
      <c r="U162"/>
      <c r="V162"/>
      <c r="W162"/>
      <c r="X162"/>
      <c r="Y162"/>
      <c r="Z162"/>
      <c r="AA162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42"/>
      <c r="AO162" s="42"/>
      <c r="AP162" s="3"/>
      <c r="AQ162" s="3"/>
      <c r="AR162" s="42"/>
      <c r="AS162" s="7"/>
      <c r="AT162" s="42"/>
      <c r="AU162" s="3"/>
      <c r="AV162" s="3"/>
      <c r="AW162" s="42"/>
      <c r="AX162" s="3" t="s">
        <v>92</v>
      </c>
      <c r="AY162" s="42"/>
      <c r="AZ162" s="42"/>
      <c r="BA162" s="3"/>
      <c r="BB162" s="7"/>
      <c r="BC162" s="7"/>
      <c r="BD162" s="7"/>
      <c r="BE162" s="7"/>
      <c r="BF162" s="7"/>
      <c r="BG162" s="7"/>
      <c r="BH162" s="7"/>
      <c r="BI162" s="7"/>
      <c r="BJ162" s="7"/>
      <c r="BK162" s="7"/>
    </row>
    <row r="163" spans="1:63" s="21" customFormat="1" ht="15" x14ac:dyDescent="0.25">
      <c r="A163" s="54"/>
      <c r="B163" s="53"/>
      <c r="C163" s="101" t="s">
        <v>93</v>
      </c>
      <c r="D163" s="101"/>
      <c r="E163" s="101"/>
      <c r="F163" s="101"/>
      <c r="G163" s="101"/>
      <c r="H163" s="101"/>
      <c r="I163" s="101"/>
      <c r="J163" s="101"/>
      <c r="K163" s="101"/>
      <c r="L163" s="101"/>
      <c r="M163" s="101"/>
      <c r="N163" s="101"/>
      <c r="O163" s="101"/>
      <c r="P163" s="78">
        <v>3918.82</v>
      </c>
      <c r="Q163" s="2"/>
      <c r="R163" s="2"/>
      <c r="S163"/>
      <c r="T163"/>
      <c r="U163"/>
      <c r="V163"/>
      <c r="W163"/>
      <c r="X163"/>
      <c r="Y163"/>
      <c r="Z163"/>
      <c r="AA163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42"/>
      <c r="AO163" s="42"/>
      <c r="AP163" s="3"/>
      <c r="AQ163" s="3"/>
      <c r="AR163" s="42"/>
      <c r="AS163" s="7"/>
      <c r="AT163" s="42"/>
      <c r="AU163" s="3"/>
      <c r="AV163" s="3"/>
      <c r="AW163" s="42"/>
      <c r="AX163" s="3" t="s">
        <v>93</v>
      </c>
      <c r="AY163" s="42"/>
      <c r="AZ163" s="42"/>
      <c r="BA163" s="3"/>
      <c r="BB163" s="7"/>
      <c r="BC163" s="7"/>
      <c r="BD163" s="7"/>
      <c r="BE163" s="7"/>
      <c r="BF163" s="7"/>
      <c r="BG163" s="7"/>
      <c r="BH163" s="7"/>
      <c r="BI163" s="7"/>
      <c r="BJ163" s="7"/>
      <c r="BK163" s="7"/>
    </row>
    <row r="164" spans="1:63" s="21" customFormat="1" ht="15" x14ac:dyDescent="0.25">
      <c r="A164" s="54"/>
      <c r="B164" s="80"/>
      <c r="C164" s="104" t="s">
        <v>112</v>
      </c>
      <c r="D164" s="104"/>
      <c r="E164" s="104"/>
      <c r="F164" s="104"/>
      <c r="G164" s="104"/>
      <c r="H164" s="104"/>
      <c r="I164" s="104"/>
      <c r="J164" s="104"/>
      <c r="K164" s="104"/>
      <c r="L164" s="104"/>
      <c r="M164" s="104"/>
      <c r="N164" s="104"/>
      <c r="O164" s="104"/>
      <c r="P164" s="81">
        <v>86924.99</v>
      </c>
      <c r="Q164" s="2"/>
      <c r="R164" s="2"/>
      <c r="S164"/>
      <c r="T164"/>
      <c r="U164"/>
      <c r="V164"/>
      <c r="W164"/>
      <c r="X164"/>
      <c r="Y164"/>
      <c r="Z164"/>
      <c r="AA164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42"/>
      <c r="AO164" s="42"/>
      <c r="AP164" s="3"/>
      <c r="AQ164" s="3"/>
      <c r="AR164" s="42"/>
      <c r="AS164" s="7"/>
      <c r="AT164" s="42"/>
      <c r="AU164" s="3"/>
      <c r="AV164" s="3"/>
      <c r="AW164" s="42"/>
      <c r="AX164" s="3"/>
      <c r="AY164" s="42" t="s">
        <v>112</v>
      </c>
      <c r="AZ164" s="42"/>
      <c r="BA164" s="3"/>
      <c r="BB164" s="7"/>
      <c r="BC164" s="7"/>
      <c r="BD164" s="7"/>
      <c r="BE164" s="7"/>
      <c r="BF164" s="7"/>
      <c r="BG164" s="7"/>
      <c r="BH164" s="7"/>
      <c r="BI164" s="7"/>
      <c r="BJ164" s="7"/>
      <c r="BK164" s="7"/>
    </row>
    <row r="165" spans="1:63" s="21" customFormat="1" ht="15" x14ac:dyDescent="0.25">
      <c r="A165" s="54"/>
      <c r="B165" s="80"/>
      <c r="C165" s="104" t="s">
        <v>95</v>
      </c>
      <c r="D165" s="104"/>
      <c r="E165" s="104"/>
      <c r="F165" s="104"/>
      <c r="G165" s="104"/>
      <c r="H165" s="104"/>
      <c r="I165" s="104"/>
      <c r="J165" s="104"/>
      <c r="K165" s="104"/>
      <c r="L165" s="104"/>
      <c r="M165" s="104"/>
      <c r="N165" s="104"/>
      <c r="O165" s="104"/>
      <c r="P165" s="82"/>
      <c r="Q165" s="2"/>
      <c r="R165" s="2"/>
      <c r="S165"/>
      <c r="T165"/>
      <c r="U165"/>
      <c r="V165"/>
      <c r="W165"/>
      <c r="X165"/>
      <c r="Y165"/>
      <c r="Z165"/>
      <c r="AA165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42"/>
      <c r="AO165" s="42"/>
      <c r="AP165" s="3"/>
      <c r="AQ165" s="3"/>
      <c r="AR165" s="42"/>
      <c r="AS165" s="7"/>
      <c r="AT165" s="42"/>
      <c r="AU165" s="3"/>
      <c r="AV165" s="3"/>
      <c r="AW165" s="42"/>
      <c r="AX165" s="3"/>
      <c r="AY165" s="42"/>
      <c r="AZ165" s="42" t="s">
        <v>95</v>
      </c>
      <c r="BA165" s="3"/>
      <c r="BB165" s="7"/>
      <c r="BC165" s="7"/>
      <c r="BD165" s="7"/>
      <c r="BE165" s="7"/>
      <c r="BF165" s="7"/>
      <c r="BG165" s="7"/>
      <c r="BH165" s="7"/>
      <c r="BI165" s="7"/>
      <c r="BJ165" s="7"/>
      <c r="BK165" s="7"/>
    </row>
    <row r="166" spans="1:63" s="21" customFormat="1" ht="15" x14ac:dyDescent="0.25">
      <c r="A166" s="54"/>
      <c r="B166" s="80"/>
      <c r="C166" s="105" t="s">
        <v>96</v>
      </c>
      <c r="D166" s="105"/>
      <c r="E166" s="105"/>
      <c r="F166" s="105"/>
      <c r="G166" s="105"/>
      <c r="H166" s="105"/>
      <c r="I166" s="105"/>
      <c r="J166" s="105"/>
      <c r="K166" s="83">
        <v>10.504</v>
      </c>
      <c r="L166" s="105"/>
      <c r="M166" s="105"/>
      <c r="N166" s="105"/>
      <c r="O166" s="105"/>
      <c r="P166" s="79"/>
      <c r="Q166" s="2"/>
      <c r="R166" s="2"/>
      <c r="S166"/>
      <c r="T166"/>
      <c r="U166"/>
      <c r="V166"/>
      <c r="W166"/>
      <c r="X166"/>
      <c r="Y166"/>
      <c r="Z166"/>
      <c r="AA166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42"/>
      <c r="AO166" s="42"/>
      <c r="AP166" s="3"/>
      <c r="AQ166" s="3"/>
      <c r="AR166" s="42"/>
      <c r="AS166" s="7"/>
      <c r="AT166" s="42"/>
      <c r="AU166" s="3"/>
      <c r="AV166" s="3"/>
      <c r="AW166" s="42"/>
      <c r="AX166" s="3"/>
      <c r="AY166" s="42"/>
      <c r="AZ166" s="42"/>
      <c r="BA166" s="3" t="s">
        <v>96</v>
      </c>
      <c r="BB166" s="7"/>
      <c r="BC166" s="7"/>
      <c r="BD166" s="7"/>
      <c r="BE166" s="7"/>
      <c r="BF166" s="7"/>
      <c r="BG166" s="7"/>
      <c r="BH166" s="7"/>
      <c r="BI166" s="7"/>
      <c r="BJ166" s="7"/>
      <c r="BK166" s="7"/>
    </row>
    <row r="167" spans="1:63" s="21" customFormat="1" ht="15" x14ac:dyDescent="0.25">
      <c r="A167" s="54"/>
      <c r="B167" s="80"/>
      <c r="C167" s="105" t="s">
        <v>97</v>
      </c>
      <c r="D167" s="105"/>
      <c r="E167" s="105"/>
      <c r="F167" s="105"/>
      <c r="G167" s="105"/>
      <c r="H167" s="105"/>
      <c r="I167" s="105"/>
      <c r="J167" s="105"/>
      <c r="K167" s="84">
        <v>2.4232</v>
      </c>
      <c r="L167" s="105"/>
      <c r="M167" s="105"/>
      <c r="N167" s="105"/>
      <c r="O167" s="105"/>
      <c r="P167" s="79"/>
      <c r="Q167" s="2"/>
      <c r="R167" s="2"/>
      <c r="S167"/>
      <c r="T167"/>
      <c r="U167"/>
      <c r="V167"/>
      <c r="W167"/>
      <c r="X167"/>
      <c r="Y167"/>
      <c r="Z167"/>
      <c r="AA16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42"/>
      <c r="AO167" s="42"/>
      <c r="AP167" s="3"/>
      <c r="AQ167" s="3"/>
      <c r="AR167" s="42"/>
      <c r="AS167" s="7"/>
      <c r="AT167" s="42"/>
      <c r="AU167" s="3"/>
      <c r="AV167" s="3"/>
      <c r="AW167" s="42"/>
      <c r="AX167" s="3"/>
      <c r="AY167" s="42"/>
      <c r="AZ167" s="42"/>
      <c r="BA167" s="3" t="s">
        <v>97</v>
      </c>
      <c r="BB167" s="7"/>
      <c r="BC167" s="7"/>
      <c r="BD167" s="7"/>
      <c r="BE167" s="7"/>
      <c r="BF167" s="7"/>
      <c r="BG167" s="7"/>
      <c r="BH167" s="7"/>
      <c r="BI167" s="7"/>
      <c r="BJ167" s="7"/>
      <c r="BK167" s="7"/>
    </row>
    <row r="168" spans="1:63" s="21" customFormat="1" ht="15" x14ac:dyDescent="0.25">
      <c r="A168" s="109" t="s">
        <v>113</v>
      </c>
      <c r="B168" s="110"/>
      <c r="C168" s="110"/>
      <c r="D168" s="110"/>
      <c r="E168" s="110"/>
      <c r="F168" s="110"/>
      <c r="G168" s="110"/>
      <c r="H168" s="110"/>
      <c r="I168" s="110"/>
      <c r="J168" s="110"/>
      <c r="K168" s="110"/>
      <c r="L168" s="110"/>
      <c r="M168" s="110"/>
      <c r="N168" s="110"/>
      <c r="O168" s="110"/>
      <c r="P168" s="111"/>
      <c r="Q168"/>
      <c r="R168"/>
      <c r="S168"/>
      <c r="T168"/>
      <c r="U168"/>
      <c r="V168"/>
      <c r="W168"/>
      <c r="X168"/>
      <c r="Y168"/>
      <c r="Z168"/>
      <c r="AA168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42" t="s">
        <v>113</v>
      </c>
      <c r="AO168" s="42"/>
      <c r="AP168" s="3"/>
      <c r="AQ168" s="3"/>
      <c r="AR168" s="42"/>
      <c r="AS168" s="7"/>
      <c r="AT168" s="42"/>
      <c r="AU168" s="3"/>
      <c r="AV168" s="3"/>
      <c r="AW168" s="42"/>
      <c r="AX168" s="3"/>
      <c r="AY168" s="42"/>
      <c r="AZ168" s="42"/>
      <c r="BA168" s="3"/>
      <c r="BB168" s="7"/>
      <c r="BC168" s="7"/>
      <c r="BD168" s="7"/>
      <c r="BE168" s="7"/>
      <c r="BF168" s="7"/>
      <c r="BG168" s="7"/>
      <c r="BH168" s="7"/>
      <c r="BI168" s="7"/>
      <c r="BJ168" s="7"/>
      <c r="BK168" s="7"/>
    </row>
    <row r="169" spans="1:63" s="21" customFormat="1" ht="23.25" x14ac:dyDescent="0.25">
      <c r="A169" s="43" t="s">
        <v>114</v>
      </c>
      <c r="B169" s="44" t="s">
        <v>54</v>
      </c>
      <c r="C169" s="108" t="s">
        <v>100</v>
      </c>
      <c r="D169" s="108"/>
      <c r="E169" s="108"/>
      <c r="F169" s="108"/>
      <c r="G169" s="108"/>
      <c r="H169" s="45" t="s">
        <v>56</v>
      </c>
      <c r="I169" s="46">
        <v>7.0000000000000007E-2</v>
      </c>
      <c r="J169" s="47"/>
      <c r="K169" s="46">
        <v>7.0000000000000007E-2</v>
      </c>
      <c r="L169" s="48"/>
      <c r="M169" s="47"/>
      <c r="N169" s="48"/>
      <c r="O169" s="47"/>
      <c r="P169" s="49"/>
      <c r="Q169"/>
      <c r="R169"/>
      <c r="S169"/>
      <c r="T169"/>
      <c r="U169"/>
      <c r="V169"/>
      <c r="W169"/>
      <c r="X169"/>
      <c r="Y169"/>
      <c r="Z169"/>
      <c r="AA169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42"/>
      <c r="AO169" s="42" t="s">
        <v>100</v>
      </c>
      <c r="AP169" s="3"/>
      <c r="AQ169" s="3"/>
      <c r="AR169" s="42"/>
      <c r="AS169" s="7"/>
      <c r="AT169" s="42"/>
      <c r="AU169" s="3"/>
      <c r="AV169" s="3"/>
      <c r="AW169" s="42"/>
      <c r="AX169" s="3"/>
      <c r="AY169" s="42"/>
      <c r="AZ169" s="42"/>
      <c r="BA169" s="3"/>
      <c r="BB169" s="7"/>
      <c r="BC169" s="7"/>
      <c r="BD169" s="7"/>
      <c r="BE169" s="7"/>
      <c r="BF169" s="7"/>
      <c r="BG169" s="7"/>
      <c r="BH169" s="7"/>
      <c r="BI169" s="7"/>
      <c r="BJ169" s="7"/>
      <c r="BK169" s="7"/>
    </row>
    <row r="170" spans="1:63" s="21" customFormat="1" ht="15" x14ac:dyDescent="0.25">
      <c r="A170" s="50"/>
      <c r="B170" s="51"/>
      <c r="C170" s="101" t="s">
        <v>115</v>
      </c>
      <c r="D170" s="101"/>
      <c r="E170" s="101"/>
      <c r="F170" s="101"/>
      <c r="G170" s="101"/>
      <c r="H170" s="101"/>
      <c r="I170" s="101"/>
      <c r="J170" s="101"/>
      <c r="K170" s="101"/>
      <c r="L170" s="101"/>
      <c r="M170" s="101"/>
      <c r="N170" s="101"/>
      <c r="O170" s="101"/>
      <c r="P170" s="107"/>
      <c r="Q170"/>
      <c r="R170"/>
      <c r="S170"/>
      <c r="T170"/>
      <c r="U170"/>
      <c r="V170"/>
      <c r="W170"/>
      <c r="X170"/>
      <c r="Y170"/>
      <c r="Z170"/>
      <c r="AA170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42"/>
      <c r="AO170" s="42"/>
      <c r="AP170" s="3" t="s">
        <v>115</v>
      </c>
      <c r="AQ170" s="3"/>
      <c r="AR170" s="42"/>
      <c r="AS170" s="7"/>
      <c r="AT170" s="42"/>
      <c r="AU170" s="3"/>
      <c r="AV170" s="3"/>
      <c r="AW170" s="42"/>
      <c r="AX170" s="3"/>
      <c r="AY170" s="42"/>
      <c r="AZ170" s="42"/>
      <c r="BA170" s="3"/>
      <c r="BB170" s="7"/>
      <c r="BC170" s="7"/>
      <c r="BD170" s="7"/>
      <c r="BE170" s="7"/>
      <c r="BF170" s="7"/>
      <c r="BG170" s="7"/>
      <c r="BH170" s="7"/>
      <c r="BI170" s="7"/>
      <c r="BJ170" s="7"/>
      <c r="BK170" s="7"/>
    </row>
    <row r="171" spans="1:63" s="21" customFormat="1" ht="22.5" x14ac:dyDescent="0.25">
      <c r="A171" s="52"/>
      <c r="B171" s="53" t="s">
        <v>58</v>
      </c>
      <c r="C171" s="99" t="s">
        <v>59</v>
      </c>
      <c r="D171" s="99"/>
      <c r="E171" s="99"/>
      <c r="F171" s="99"/>
      <c r="G171" s="99"/>
      <c r="H171" s="99"/>
      <c r="I171" s="99"/>
      <c r="J171" s="99"/>
      <c r="K171" s="99"/>
      <c r="L171" s="99"/>
      <c r="M171" s="99"/>
      <c r="N171" s="99"/>
      <c r="O171" s="99"/>
      <c r="P171" s="113"/>
      <c r="Q171"/>
      <c r="R171"/>
      <c r="S171"/>
      <c r="T171"/>
      <c r="U171"/>
      <c r="V171"/>
      <c r="W171"/>
      <c r="X171"/>
      <c r="Y171"/>
      <c r="Z171"/>
      <c r="AA171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42"/>
      <c r="AO171" s="42"/>
      <c r="AP171" s="3"/>
      <c r="AQ171" s="3" t="s">
        <v>59</v>
      </c>
      <c r="AR171" s="42"/>
      <c r="AS171" s="7"/>
      <c r="AT171" s="42"/>
      <c r="AU171" s="3"/>
      <c r="AV171" s="3"/>
      <c r="AW171" s="42"/>
      <c r="AX171" s="3"/>
      <c r="AY171" s="42"/>
      <c r="AZ171" s="42"/>
      <c r="BA171" s="3"/>
      <c r="BB171" s="7"/>
      <c r="BC171" s="7"/>
      <c r="BD171" s="7"/>
      <c r="BE171" s="7"/>
      <c r="BF171" s="7"/>
      <c r="BG171" s="7"/>
      <c r="BH171" s="7"/>
      <c r="BI171" s="7"/>
      <c r="BJ171" s="7"/>
      <c r="BK171" s="7"/>
    </row>
    <row r="172" spans="1:63" s="21" customFormat="1" ht="15" x14ac:dyDescent="0.25">
      <c r="A172" s="54"/>
      <c r="B172" s="53"/>
      <c r="C172" s="106" t="s">
        <v>60</v>
      </c>
      <c r="D172" s="106"/>
      <c r="E172" s="106"/>
      <c r="F172" s="106"/>
      <c r="G172" s="106"/>
      <c r="H172" s="45"/>
      <c r="I172" s="47"/>
      <c r="J172" s="47"/>
      <c r="K172" s="47"/>
      <c r="L172" s="48"/>
      <c r="M172" s="47"/>
      <c r="N172" s="55"/>
      <c r="O172" s="47"/>
      <c r="P172" s="56">
        <v>4144.34</v>
      </c>
      <c r="Q172" s="57"/>
      <c r="R172" s="57"/>
      <c r="S172"/>
      <c r="T172"/>
      <c r="U172"/>
      <c r="V172"/>
      <c r="W172"/>
      <c r="X172"/>
      <c r="Y172"/>
      <c r="Z172"/>
      <c r="AA172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42"/>
      <c r="AO172" s="42"/>
      <c r="AP172" s="3"/>
      <c r="AQ172" s="3"/>
      <c r="AR172" s="42" t="s">
        <v>60</v>
      </c>
      <c r="AS172" s="7"/>
      <c r="AT172" s="42"/>
      <c r="AU172" s="3"/>
      <c r="AV172" s="3"/>
      <c r="AW172" s="42"/>
      <c r="AX172" s="3"/>
      <c r="AY172" s="42"/>
      <c r="AZ172" s="42"/>
      <c r="BA172" s="3"/>
      <c r="BB172" s="7"/>
      <c r="BC172" s="7"/>
      <c r="BD172" s="7"/>
      <c r="BE172" s="7"/>
      <c r="BF172" s="7"/>
      <c r="BG172" s="7"/>
      <c r="BH172" s="7"/>
      <c r="BI172" s="7"/>
      <c r="BJ172" s="7"/>
      <c r="BK172" s="7"/>
    </row>
    <row r="173" spans="1:63" s="21" customFormat="1" ht="15" x14ac:dyDescent="0.25">
      <c r="A173" s="58"/>
      <c r="B173" s="59"/>
      <c r="C173" s="112" t="s">
        <v>61</v>
      </c>
      <c r="D173" s="112"/>
      <c r="E173" s="112"/>
      <c r="F173" s="112"/>
      <c r="G173" s="112"/>
      <c r="H173" s="60"/>
      <c r="I173" s="61"/>
      <c r="J173" s="61"/>
      <c r="K173" s="61"/>
      <c r="L173" s="62"/>
      <c r="M173" s="61"/>
      <c r="N173" s="62"/>
      <c r="O173" s="61"/>
      <c r="P173" s="63">
        <v>3103.14</v>
      </c>
      <c r="Q173"/>
      <c r="R173"/>
      <c r="S173"/>
      <c r="T173"/>
      <c r="U173"/>
      <c r="V173"/>
      <c r="W173"/>
      <c r="X173"/>
      <c r="Y173"/>
      <c r="Z173"/>
      <c r="AA173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42"/>
      <c r="AO173" s="42"/>
      <c r="AP173" s="3"/>
      <c r="AQ173" s="3"/>
      <c r="AR173" s="42"/>
      <c r="AS173" s="7" t="s">
        <v>61</v>
      </c>
      <c r="AT173" s="42"/>
      <c r="AU173" s="3"/>
      <c r="AV173" s="3"/>
      <c r="AW173" s="42"/>
      <c r="AX173" s="3"/>
      <c r="AY173" s="42"/>
      <c r="AZ173" s="42"/>
      <c r="BA173" s="3"/>
      <c r="BB173" s="7"/>
      <c r="BC173" s="7"/>
      <c r="BD173" s="7"/>
      <c r="BE173" s="7"/>
      <c r="BF173" s="7"/>
      <c r="BG173" s="7"/>
      <c r="BH173" s="7"/>
      <c r="BI173" s="7"/>
      <c r="BJ173" s="7"/>
      <c r="BK173" s="7"/>
    </row>
    <row r="174" spans="1:63" s="21" customFormat="1" ht="34.5" x14ac:dyDescent="0.25">
      <c r="A174" s="58"/>
      <c r="B174" s="59" t="s">
        <v>62</v>
      </c>
      <c r="C174" s="112" t="s">
        <v>63</v>
      </c>
      <c r="D174" s="112"/>
      <c r="E174" s="112"/>
      <c r="F174" s="112"/>
      <c r="G174" s="112"/>
      <c r="H174" s="60" t="s">
        <v>64</v>
      </c>
      <c r="I174" s="64">
        <v>116</v>
      </c>
      <c r="J174" s="65">
        <v>0.9</v>
      </c>
      <c r="K174" s="65">
        <v>104.4</v>
      </c>
      <c r="L174" s="62"/>
      <c r="M174" s="61"/>
      <c r="N174" s="62"/>
      <c r="O174" s="61"/>
      <c r="P174" s="63">
        <v>3239.68</v>
      </c>
      <c r="Q174"/>
      <c r="R174"/>
      <c r="S174"/>
      <c r="T174"/>
      <c r="U174"/>
      <c r="V174"/>
      <c r="W174"/>
      <c r="X174"/>
      <c r="Y174"/>
      <c r="Z174"/>
      <c r="AA174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42"/>
      <c r="AO174" s="42"/>
      <c r="AP174" s="3"/>
      <c r="AQ174" s="3"/>
      <c r="AR174" s="42"/>
      <c r="AS174" s="7" t="s">
        <v>63</v>
      </c>
      <c r="AT174" s="42"/>
      <c r="AU174" s="3"/>
      <c r="AV174" s="3"/>
      <c r="AW174" s="42"/>
      <c r="AX174" s="3"/>
      <c r="AY174" s="42"/>
      <c r="AZ174" s="42"/>
      <c r="BA174" s="3"/>
      <c r="BB174" s="7"/>
      <c r="BC174" s="7"/>
      <c r="BD174" s="7"/>
      <c r="BE174" s="7"/>
      <c r="BF174" s="7"/>
      <c r="BG174" s="7"/>
      <c r="BH174" s="7"/>
      <c r="BI174" s="7"/>
      <c r="BJ174" s="7"/>
      <c r="BK174" s="7"/>
    </row>
    <row r="175" spans="1:63" s="21" customFormat="1" ht="34.5" x14ac:dyDescent="0.25">
      <c r="A175" s="58"/>
      <c r="B175" s="59" t="s">
        <v>65</v>
      </c>
      <c r="C175" s="112" t="s">
        <v>66</v>
      </c>
      <c r="D175" s="112"/>
      <c r="E175" s="112"/>
      <c r="F175" s="112"/>
      <c r="G175" s="112"/>
      <c r="H175" s="60" t="s">
        <v>64</v>
      </c>
      <c r="I175" s="64">
        <v>80</v>
      </c>
      <c r="J175" s="66">
        <v>0.85</v>
      </c>
      <c r="K175" s="64">
        <v>68</v>
      </c>
      <c r="L175" s="62"/>
      <c r="M175" s="61"/>
      <c r="N175" s="62"/>
      <c r="O175" s="61"/>
      <c r="P175" s="63">
        <v>2110.14</v>
      </c>
      <c r="Q175"/>
      <c r="R175"/>
      <c r="S175"/>
      <c r="T175"/>
      <c r="U175"/>
      <c r="V175"/>
      <c r="W175"/>
      <c r="X175"/>
      <c r="Y175"/>
      <c r="Z175"/>
      <c r="AA175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42"/>
      <c r="AO175" s="42"/>
      <c r="AP175" s="3"/>
      <c r="AQ175" s="3"/>
      <c r="AR175" s="42"/>
      <c r="AS175" s="7" t="s">
        <v>66</v>
      </c>
      <c r="AT175" s="42"/>
      <c r="AU175" s="3"/>
      <c r="AV175" s="3"/>
      <c r="AW175" s="42"/>
      <c r="AX175" s="3"/>
      <c r="AY175" s="42"/>
      <c r="AZ175" s="42"/>
      <c r="BA175" s="3"/>
      <c r="BB175" s="7"/>
      <c r="BC175" s="7"/>
      <c r="BD175" s="7"/>
      <c r="BE175" s="7"/>
      <c r="BF175" s="7"/>
      <c r="BG175" s="7"/>
      <c r="BH175" s="7"/>
      <c r="BI175" s="7"/>
      <c r="BJ175" s="7"/>
      <c r="BK175" s="7"/>
    </row>
    <row r="176" spans="1:63" s="21" customFormat="1" ht="15" x14ac:dyDescent="0.25">
      <c r="A176" s="67"/>
      <c r="B176" s="68"/>
      <c r="C176" s="106" t="s">
        <v>67</v>
      </c>
      <c r="D176" s="106"/>
      <c r="E176" s="106"/>
      <c r="F176" s="106"/>
      <c r="G176" s="106"/>
      <c r="H176" s="45"/>
      <c r="I176" s="47"/>
      <c r="J176" s="47"/>
      <c r="K176" s="47"/>
      <c r="L176" s="48"/>
      <c r="M176" s="47"/>
      <c r="N176" s="55">
        <v>135630.85999999999</v>
      </c>
      <c r="O176" s="47"/>
      <c r="P176" s="56">
        <v>9494.16</v>
      </c>
      <c r="Q176"/>
      <c r="R176"/>
      <c r="S176"/>
      <c r="T176"/>
      <c r="U176"/>
      <c r="V176"/>
      <c r="W176"/>
      <c r="X176"/>
      <c r="Y176"/>
      <c r="Z176"/>
      <c r="AA176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42"/>
      <c r="AO176" s="42"/>
      <c r="AP176" s="3"/>
      <c r="AQ176" s="3"/>
      <c r="AR176" s="42"/>
      <c r="AS176" s="7"/>
      <c r="AT176" s="42" t="s">
        <v>67</v>
      </c>
      <c r="AU176" s="3"/>
      <c r="AV176" s="3"/>
      <c r="AW176" s="42"/>
      <c r="AX176" s="3"/>
      <c r="AY176" s="42"/>
      <c r="AZ176" s="42"/>
      <c r="BA176" s="3"/>
      <c r="BB176" s="7"/>
      <c r="BC176" s="7"/>
      <c r="BD176" s="7"/>
      <c r="BE176" s="7"/>
      <c r="BF176" s="7"/>
      <c r="BG176" s="7"/>
      <c r="BH176" s="7"/>
      <c r="BI176" s="7"/>
      <c r="BJ176" s="7"/>
      <c r="BK176" s="7"/>
    </row>
    <row r="177" spans="1:63" s="21" customFormat="1" ht="15" x14ac:dyDescent="0.25">
      <c r="A177" s="43" t="s">
        <v>116</v>
      </c>
      <c r="B177" s="44" t="s">
        <v>54</v>
      </c>
      <c r="C177" s="108" t="s">
        <v>69</v>
      </c>
      <c r="D177" s="108"/>
      <c r="E177" s="108"/>
      <c r="F177" s="108"/>
      <c r="G177" s="108"/>
      <c r="H177" s="45" t="s">
        <v>56</v>
      </c>
      <c r="I177" s="46">
        <v>0.08</v>
      </c>
      <c r="J177" s="47"/>
      <c r="K177" s="46">
        <v>0.08</v>
      </c>
      <c r="L177" s="48"/>
      <c r="M177" s="47"/>
      <c r="N177" s="48"/>
      <c r="O177" s="47"/>
      <c r="P177" s="49"/>
      <c r="Q177"/>
      <c r="R177"/>
      <c r="S177"/>
      <c r="T177"/>
      <c r="U177"/>
      <c r="V177"/>
      <c r="W177"/>
      <c r="X177"/>
      <c r="Y177"/>
      <c r="Z177"/>
      <c r="AA17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42"/>
      <c r="AO177" s="42" t="s">
        <v>69</v>
      </c>
      <c r="AP177" s="3"/>
      <c r="AQ177" s="3"/>
      <c r="AR177" s="42"/>
      <c r="AS177" s="7"/>
      <c r="AT177" s="42"/>
      <c r="AU177" s="3"/>
      <c r="AV177" s="3"/>
      <c r="AW177" s="42"/>
      <c r="AX177" s="3"/>
      <c r="AY177" s="42"/>
      <c r="AZ177" s="42"/>
      <c r="BA177" s="3"/>
      <c r="BB177" s="7"/>
      <c r="BC177" s="7"/>
      <c r="BD177" s="7"/>
      <c r="BE177" s="7"/>
      <c r="BF177" s="7"/>
      <c r="BG177" s="7"/>
      <c r="BH177" s="7"/>
      <c r="BI177" s="7"/>
      <c r="BJ177" s="7"/>
      <c r="BK177" s="7"/>
    </row>
    <row r="178" spans="1:63" s="21" customFormat="1" ht="15" x14ac:dyDescent="0.25">
      <c r="A178" s="50"/>
      <c r="B178" s="51"/>
      <c r="C178" s="101" t="s">
        <v>70</v>
      </c>
      <c r="D178" s="101"/>
      <c r="E178" s="101"/>
      <c r="F178" s="101"/>
      <c r="G178" s="101"/>
      <c r="H178" s="101"/>
      <c r="I178" s="101"/>
      <c r="J178" s="101"/>
      <c r="K178" s="101"/>
      <c r="L178" s="101"/>
      <c r="M178" s="101"/>
      <c r="N178" s="101"/>
      <c r="O178" s="101"/>
      <c r="P178" s="107"/>
      <c r="Q178"/>
      <c r="R178"/>
      <c r="S178"/>
      <c r="T178"/>
      <c r="U178"/>
      <c r="V178"/>
      <c r="W178"/>
      <c r="X178"/>
      <c r="Y178"/>
      <c r="Z178"/>
      <c r="AA178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42"/>
      <c r="AO178" s="42"/>
      <c r="AP178" s="3" t="s">
        <v>70</v>
      </c>
      <c r="AQ178" s="3"/>
      <c r="AR178" s="42"/>
      <c r="AS178" s="7"/>
      <c r="AT178" s="42"/>
      <c r="AU178" s="3"/>
      <c r="AV178" s="3"/>
      <c r="AW178" s="42"/>
      <c r="AX178" s="3"/>
      <c r="AY178" s="42"/>
      <c r="AZ178" s="42"/>
      <c r="BA178" s="3"/>
      <c r="BB178" s="7"/>
      <c r="BC178" s="7"/>
      <c r="BD178" s="7"/>
      <c r="BE178" s="7"/>
      <c r="BF178" s="7"/>
      <c r="BG178" s="7"/>
      <c r="BH178" s="7"/>
      <c r="BI178" s="7"/>
      <c r="BJ178" s="7"/>
      <c r="BK178" s="7"/>
    </row>
    <row r="179" spans="1:63" s="21" customFormat="1" ht="15" x14ac:dyDescent="0.25">
      <c r="A179" s="54"/>
      <c r="B179" s="53"/>
      <c r="C179" s="106" t="s">
        <v>60</v>
      </c>
      <c r="D179" s="106"/>
      <c r="E179" s="106"/>
      <c r="F179" s="106"/>
      <c r="G179" s="106"/>
      <c r="H179" s="45"/>
      <c r="I179" s="47"/>
      <c r="J179" s="47"/>
      <c r="K179" s="47"/>
      <c r="L179" s="48"/>
      <c r="M179" s="47"/>
      <c r="N179" s="55"/>
      <c r="O179" s="47"/>
      <c r="P179" s="56">
        <v>6581.17</v>
      </c>
      <c r="Q179" s="57"/>
      <c r="R179" s="57"/>
      <c r="S179"/>
      <c r="T179"/>
      <c r="U179"/>
      <c r="V179"/>
      <c r="W179"/>
      <c r="X179"/>
      <c r="Y179"/>
      <c r="Z179"/>
      <c r="AA179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42"/>
      <c r="AO179" s="42"/>
      <c r="AP179" s="3"/>
      <c r="AQ179" s="3"/>
      <c r="AR179" s="42" t="s">
        <v>60</v>
      </c>
      <c r="AS179" s="7"/>
      <c r="AT179" s="42"/>
      <c r="AU179" s="3"/>
      <c r="AV179" s="3"/>
      <c r="AW179" s="42"/>
      <c r="AX179" s="3"/>
      <c r="AY179" s="42"/>
      <c r="AZ179" s="42"/>
      <c r="BA179" s="3"/>
      <c r="BB179" s="7"/>
      <c r="BC179" s="7"/>
      <c r="BD179" s="7"/>
      <c r="BE179" s="7"/>
      <c r="BF179" s="7"/>
      <c r="BG179" s="7"/>
      <c r="BH179" s="7"/>
      <c r="BI179" s="7"/>
      <c r="BJ179" s="7"/>
      <c r="BK179" s="7"/>
    </row>
    <row r="180" spans="1:63" s="21" customFormat="1" ht="15" x14ac:dyDescent="0.25">
      <c r="A180" s="58"/>
      <c r="B180" s="59"/>
      <c r="C180" s="112" t="s">
        <v>61</v>
      </c>
      <c r="D180" s="112"/>
      <c r="E180" s="112"/>
      <c r="F180" s="112"/>
      <c r="G180" s="112"/>
      <c r="H180" s="60"/>
      <c r="I180" s="61"/>
      <c r="J180" s="61"/>
      <c r="K180" s="61"/>
      <c r="L180" s="62"/>
      <c r="M180" s="61"/>
      <c r="N180" s="62"/>
      <c r="O180" s="61"/>
      <c r="P180" s="63">
        <v>4433.0600000000004</v>
      </c>
      <c r="Q180"/>
      <c r="R180"/>
      <c r="S180"/>
      <c r="T180"/>
      <c r="U180"/>
      <c r="V180"/>
      <c r="W180"/>
      <c r="X180"/>
      <c r="Y180"/>
      <c r="Z180"/>
      <c r="AA180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42"/>
      <c r="AO180" s="42"/>
      <c r="AP180" s="3"/>
      <c r="AQ180" s="3"/>
      <c r="AR180" s="42"/>
      <c r="AS180" s="7" t="s">
        <v>61</v>
      </c>
      <c r="AT180" s="42"/>
      <c r="AU180" s="3"/>
      <c r="AV180" s="3"/>
      <c r="AW180" s="42"/>
      <c r="AX180" s="3"/>
      <c r="AY180" s="42"/>
      <c r="AZ180" s="42"/>
      <c r="BA180" s="3"/>
      <c r="BB180" s="7"/>
      <c r="BC180" s="7"/>
      <c r="BD180" s="7"/>
      <c r="BE180" s="7"/>
      <c r="BF180" s="7"/>
      <c r="BG180" s="7"/>
      <c r="BH180" s="7"/>
      <c r="BI180" s="7"/>
      <c r="BJ180" s="7"/>
      <c r="BK180" s="7"/>
    </row>
    <row r="181" spans="1:63" s="21" customFormat="1" ht="34.5" x14ac:dyDescent="0.25">
      <c r="A181" s="58"/>
      <c r="B181" s="59" t="s">
        <v>62</v>
      </c>
      <c r="C181" s="112" t="s">
        <v>63</v>
      </c>
      <c r="D181" s="112"/>
      <c r="E181" s="112"/>
      <c r="F181" s="112"/>
      <c r="G181" s="112"/>
      <c r="H181" s="60" t="s">
        <v>64</v>
      </c>
      <c r="I181" s="64">
        <v>116</v>
      </c>
      <c r="J181" s="65">
        <v>0.9</v>
      </c>
      <c r="K181" s="65">
        <v>104.4</v>
      </c>
      <c r="L181" s="62"/>
      <c r="M181" s="61"/>
      <c r="N181" s="62"/>
      <c r="O181" s="61"/>
      <c r="P181" s="63">
        <v>4628.1099999999997</v>
      </c>
      <c r="Q181"/>
      <c r="R181"/>
      <c r="S181"/>
      <c r="T181"/>
      <c r="U181"/>
      <c r="V181"/>
      <c r="W181"/>
      <c r="X181"/>
      <c r="Y181"/>
      <c r="Z181"/>
      <c r="AA181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42"/>
      <c r="AO181" s="42"/>
      <c r="AP181" s="3"/>
      <c r="AQ181" s="3"/>
      <c r="AR181" s="42"/>
      <c r="AS181" s="7" t="s">
        <v>63</v>
      </c>
      <c r="AT181" s="42"/>
      <c r="AU181" s="3"/>
      <c r="AV181" s="3"/>
      <c r="AW181" s="42"/>
      <c r="AX181" s="3"/>
      <c r="AY181" s="42"/>
      <c r="AZ181" s="42"/>
      <c r="BA181" s="3"/>
      <c r="BB181" s="7"/>
      <c r="BC181" s="7"/>
      <c r="BD181" s="7"/>
      <c r="BE181" s="7"/>
      <c r="BF181" s="7"/>
      <c r="BG181" s="7"/>
      <c r="BH181" s="7"/>
      <c r="BI181" s="7"/>
      <c r="BJ181" s="7"/>
      <c r="BK181" s="7"/>
    </row>
    <row r="182" spans="1:63" s="21" customFormat="1" ht="34.5" x14ac:dyDescent="0.25">
      <c r="A182" s="58"/>
      <c r="B182" s="59" t="s">
        <v>65</v>
      </c>
      <c r="C182" s="112" t="s">
        <v>66</v>
      </c>
      <c r="D182" s="112"/>
      <c r="E182" s="112"/>
      <c r="F182" s="112"/>
      <c r="G182" s="112"/>
      <c r="H182" s="60" t="s">
        <v>64</v>
      </c>
      <c r="I182" s="64">
        <v>80</v>
      </c>
      <c r="J182" s="66">
        <v>0.85</v>
      </c>
      <c r="K182" s="64">
        <v>68</v>
      </c>
      <c r="L182" s="62"/>
      <c r="M182" s="61"/>
      <c r="N182" s="62"/>
      <c r="O182" s="61"/>
      <c r="P182" s="63">
        <v>3014.48</v>
      </c>
      <c r="Q182"/>
      <c r="R182"/>
      <c r="S182"/>
      <c r="T182"/>
      <c r="U182"/>
      <c r="V182"/>
      <c r="W182"/>
      <c r="X182"/>
      <c r="Y182"/>
      <c r="Z182"/>
      <c r="AA182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42"/>
      <c r="AO182" s="42"/>
      <c r="AP182" s="3"/>
      <c r="AQ182" s="3"/>
      <c r="AR182" s="42"/>
      <c r="AS182" s="7" t="s">
        <v>66</v>
      </c>
      <c r="AT182" s="42"/>
      <c r="AU182" s="3"/>
      <c r="AV182" s="3"/>
      <c r="AW182" s="42"/>
      <c r="AX182" s="3"/>
      <c r="AY182" s="42"/>
      <c r="AZ182" s="42"/>
      <c r="BA182" s="3"/>
      <c r="BB182" s="7"/>
      <c r="BC182" s="7"/>
      <c r="BD182" s="7"/>
      <c r="BE182" s="7"/>
      <c r="BF182" s="7"/>
      <c r="BG182" s="7"/>
      <c r="BH182" s="7"/>
      <c r="BI182" s="7"/>
      <c r="BJ182" s="7"/>
      <c r="BK182" s="7"/>
    </row>
    <row r="183" spans="1:63" s="21" customFormat="1" ht="15" x14ac:dyDescent="0.25">
      <c r="A183" s="67"/>
      <c r="B183" s="68"/>
      <c r="C183" s="106" t="s">
        <v>67</v>
      </c>
      <c r="D183" s="106"/>
      <c r="E183" s="106"/>
      <c r="F183" s="106"/>
      <c r="G183" s="106"/>
      <c r="H183" s="45"/>
      <c r="I183" s="47"/>
      <c r="J183" s="47"/>
      <c r="K183" s="47"/>
      <c r="L183" s="48"/>
      <c r="M183" s="47"/>
      <c r="N183" s="55">
        <v>177797</v>
      </c>
      <c r="O183" s="47"/>
      <c r="P183" s="56">
        <v>14223.76</v>
      </c>
      <c r="Q183"/>
      <c r="R183"/>
      <c r="S183"/>
      <c r="T183"/>
      <c r="U183"/>
      <c r="V183"/>
      <c r="W183"/>
      <c r="X183"/>
      <c r="Y183"/>
      <c r="Z183"/>
      <c r="AA183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42"/>
      <c r="AO183" s="42"/>
      <c r="AP183" s="3"/>
      <c r="AQ183" s="3"/>
      <c r="AR183" s="42"/>
      <c r="AS183" s="7"/>
      <c r="AT183" s="42" t="s">
        <v>67</v>
      </c>
      <c r="AU183" s="3"/>
      <c r="AV183" s="3"/>
      <c r="AW183" s="42"/>
      <c r="AX183" s="3"/>
      <c r="AY183" s="42"/>
      <c r="AZ183" s="42"/>
      <c r="BA183" s="3"/>
      <c r="BB183" s="7"/>
      <c r="BC183" s="7"/>
      <c r="BD183" s="7"/>
      <c r="BE183" s="7"/>
      <c r="BF183" s="7"/>
      <c r="BG183" s="7"/>
      <c r="BH183" s="7"/>
      <c r="BI183" s="7"/>
      <c r="BJ183" s="7"/>
      <c r="BK183" s="7"/>
    </row>
    <row r="184" spans="1:63" s="21" customFormat="1" ht="23.25" x14ac:dyDescent="0.25">
      <c r="A184" s="43" t="s">
        <v>117</v>
      </c>
      <c r="B184" s="44" t="s">
        <v>72</v>
      </c>
      <c r="C184" s="108" t="s">
        <v>73</v>
      </c>
      <c r="D184" s="108"/>
      <c r="E184" s="108"/>
      <c r="F184" s="108"/>
      <c r="G184" s="108"/>
      <c r="H184" s="45" t="s">
        <v>74</v>
      </c>
      <c r="I184" s="69">
        <v>8</v>
      </c>
      <c r="J184" s="47"/>
      <c r="K184" s="69">
        <v>8</v>
      </c>
      <c r="L184" s="48"/>
      <c r="M184" s="47"/>
      <c r="N184" s="55">
        <v>8579.0400000000009</v>
      </c>
      <c r="O184" s="47"/>
      <c r="P184" s="56">
        <v>68632.320000000007</v>
      </c>
      <c r="Q184"/>
      <c r="R184"/>
      <c r="S184"/>
      <c r="T184"/>
      <c r="U184"/>
      <c r="V184"/>
      <c r="W184"/>
      <c r="X184"/>
      <c r="Y184"/>
      <c r="Z184"/>
      <c r="AA184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42"/>
      <c r="AO184" s="42" t="s">
        <v>73</v>
      </c>
      <c r="AP184" s="3"/>
      <c r="AQ184" s="3"/>
      <c r="AR184" s="42"/>
      <c r="AS184" s="7"/>
      <c r="AT184" s="42"/>
      <c r="AU184" s="3"/>
      <c r="AV184" s="3"/>
      <c r="AW184" s="42"/>
      <c r="AX184" s="3"/>
      <c r="AY184" s="42"/>
      <c r="AZ184" s="42"/>
      <c r="BA184" s="3"/>
      <c r="BB184" s="7"/>
      <c r="BC184" s="7"/>
      <c r="BD184" s="7"/>
      <c r="BE184" s="7"/>
      <c r="BF184" s="7"/>
      <c r="BG184" s="7"/>
      <c r="BH184" s="7"/>
      <c r="BI184" s="7"/>
      <c r="BJ184" s="7"/>
      <c r="BK184" s="7"/>
    </row>
    <row r="185" spans="1:63" s="21" customFormat="1" ht="15" x14ac:dyDescent="0.25">
      <c r="A185" s="67"/>
      <c r="B185" s="68"/>
      <c r="C185" s="101" t="s">
        <v>75</v>
      </c>
      <c r="D185" s="101"/>
      <c r="E185" s="101"/>
      <c r="F185" s="101"/>
      <c r="G185" s="101"/>
      <c r="H185" s="101"/>
      <c r="I185" s="101"/>
      <c r="J185" s="101"/>
      <c r="K185" s="101"/>
      <c r="L185" s="101"/>
      <c r="M185" s="101"/>
      <c r="N185" s="101"/>
      <c r="O185" s="101"/>
      <c r="P185" s="107"/>
      <c r="Q185"/>
      <c r="R185"/>
      <c r="S185"/>
      <c r="T185"/>
      <c r="U185"/>
      <c r="V185"/>
      <c r="W185"/>
      <c r="X185"/>
      <c r="Y185"/>
      <c r="Z185"/>
      <c r="AA185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42"/>
      <c r="AO185" s="42"/>
      <c r="AP185" s="3"/>
      <c r="AQ185" s="3"/>
      <c r="AR185" s="42"/>
      <c r="AS185" s="7"/>
      <c r="AT185" s="42"/>
      <c r="AU185" s="3" t="s">
        <v>75</v>
      </c>
      <c r="AV185" s="3"/>
      <c r="AW185" s="42"/>
      <c r="AX185" s="3"/>
      <c r="AY185" s="42"/>
      <c r="AZ185" s="42"/>
      <c r="BA185" s="3"/>
      <c r="BB185" s="7"/>
      <c r="BC185" s="7"/>
      <c r="BD185" s="7"/>
      <c r="BE185" s="7"/>
      <c r="BF185" s="7"/>
      <c r="BG185" s="7"/>
      <c r="BH185" s="7"/>
      <c r="BI185" s="7"/>
      <c r="BJ185" s="7"/>
      <c r="BK185" s="7"/>
    </row>
    <row r="186" spans="1:63" s="21" customFormat="1" ht="15" x14ac:dyDescent="0.25">
      <c r="A186" s="50"/>
      <c r="B186" s="51"/>
      <c r="C186" s="101" t="s">
        <v>76</v>
      </c>
      <c r="D186" s="101"/>
      <c r="E186" s="101"/>
      <c r="F186" s="101"/>
      <c r="G186" s="101"/>
      <c r="H186" s="101"/>
      <c r="I186" s="101"/>
      <c r="J186" s="101"/>
      <c r="K186" s="101"/>
      <c r="L186" s="101"/>
      <c r="M186" s="101"/>
      <c r="N186" s="101"/>
      <c r="O186" s="101"/>
      <c r="P186" s="107"/>
      <c r="Q186"/>
      <c r="R186"/>
      <c r="S186"/>
      <c r="T186"/>
      <c r="U186"/>
      <c r="V186"/>
      <c r="W186"/>
      <c r="X186"/>
      <c r="Y186"/>
      <c r="Z186"/>
      <c r="AA186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42"/>
      <c r="AO186" s="42"/>
      <c r="AP186" s="3"/>
      <c r="AQ186" s="3"/>
      <c r="AR186" s="42"/>
      <c r="AS186" s="7"/>
      <c r="AT186" s="42"/>
      <c r="AU186" s="3"/>
      <c r="AV186" s="3" t="s">
        <v>76</v>
      </c>
      <c r="AW186" s="42"/>
      <c r="AX186" s="3"/>
      <c r="AY186" s="42"/>
      <c r="AZ186" s="42"/>
      <c r="BA186" s="3"/>
      <c r="BB186" s="7"/>
      <c r="BC186" s="7"/>
      <c r="BD186" s="7"/>
      <c r="BE186" s="7"/>
      <c r="BF186" s="7"/>
      <c r="BG186" s="7"/>
      <c r="BH186" s="7"/>
      <c r="BI186" s="7"/>
      <c r="BJ186" s="7"/>
      <c r="BK186" s="7"/>
    </row>
    <row r="187" spans="1:63" s="21" customFormat="1" ht="15" x14ac:dyDescent="0.25">
      <c r="A187" s="67"/>
      <c r="B187" s="68"/>
      <c r="C187" s="106" t="s">
        <v>67</v>
      </c>
      <c r="D187" s="106"/>
      <c r="E187" s="106"/>
      <c r="F187" s="106"/>
      <c r="G187" s="106"/>
      <c r="H187" s="45"/>
      <c r="I187" s="47"/>
      <c r="J187" s="47"/>
      <c r="K187" s="47"/>
      <c r="L187" s="48"/>
      <c r="M187" s="47"/>
      <c r="N187" s="48"/>
      <c r="O187" s="47"/>
      <c r="P187" s="56">
        <v>68632.320000000007</v>
      </c>
      <c r="Q187"/>
      <c r="R187"/>
      <c r="S187"/>
      <c r="T187"/>
      <c r="U187"/>
      <c r="V187"/>
      <c r="W187"/>
      <c r="X187"/>
      <c r="Y187"/>
      <c r="Z187"/>
      <c r="AA18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42"/>
      <c r="AO187" s="42"/>
      <c r="AP187" s="3"/>
      <c r="AQ187" s="3"/>
      <c r="AR187" s="42"/>
      <c r="AS187" s="7"/>
      <c r="AT187" s="42" t="s">
        <v>67</v>
      </c>
      <c r="AU187" s="3"/>
      <c r="AV187" s="3"/>
      <c r="AW187" s="42"/>
      <c r="AX187" s="3"/>
      <c r="AY187" s="42"/>
      <c r="AZ187" s="42"/>
      <c r="BA187" s="3"/>
      <c r="BB187" s="7"/>
      <c r="BC187" s="7"/>
      <c r="BD187" s="7"/>
      <c r="BE187" s="7"/>
      <c r="BF187" s="7"/>
      <c r="BG187" s="7"/>
      <c r="BH187" s="7"/>
      <c r="BI187" s="7"/>
      <c r="BJ187" s="7"/>
      <c r="BK187" s="7"/>
    </row>
    <row r="188" spans="1:63" s="21" customFormat="1" ht="0" hidden="1" customHeight="1" x14ac:dyDescent="0.25">
      <c r="A188" s="70"/>
      <c r="B188" s="71"/>
      <c r="C188" s="71"/>
      <c r="D188" s="71"/>
      <c r="E188" s="71"/>
      <c r="F188" s="72"/>
      <c r="G188" s="72"/>
      <c r="H188" s="72"/>
      <c r="I188" s="72"/>
      <c r="J188" s="73"/>
      <c r="K188" s="72"/>
      <c r="L188" s="72"/>
      <c r="M188" s="72"/>
      <c r="N188" s="73"/>
      <c r="O188" s="74"/>
      <c r="P188" s="73"/>
      <c r="Q188"/>
      <c r="R188"/>
      <c r="S188"/>
      <c r="T188"/>
      <c r="U188"/>
      <c r="V188"/>
      <c r="W188"/>
      <c r="X188"/>
      <c r="Y188"/>
      <c r="Z188"/>
      <c r="AA188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42"/>
      <c r="AO188" s="42"/>
      <c r="AP188" s="3"/>
      <c r="AQ188" s="3"/>
      <c r="AR188" s="42"/>
      <c r="AS188" s="7"/>
      <c r="AT188" s="42"/>
      <c r="AU188" s="3"/>
      <c r="AV188" s="3"/>
      <c r="AW188" s="42"/>
      <c r="AX188" s="3"/>
      <c r="AY188" s="42"/>
      <c r="AZ188" s="42"/>
      <c r="BA188" s="3"/>
      <c r="BB188" s="7"/>
      <c r="BC188" s="7"/>
      <c r="BD188" s="7"/>
      <c r="BE188" s="7"/>
      <c r="BF188" s="7"/>
      <c r="BG188" s="7"/>
      <c r="BH188" s="7"/>
      <c r="BI188" s="7"/>
      <c r="BJ188" s="7"/>
      <c r="BK188" s="7"/>
    </row>
    <row r="189" spans="1:63" s="21" customFormat="1" ht="15" x14ac:dyDescent="0.25">
      <c r="A189" s="75"/>
      <c r="B189" s="76"/>
      <c r="C189" s="106" t="s">
        <v>118</v>
      </c>
      <c r="D189" s="106"/>
      <c r="E189" s="106"/>
      <c r="F189" s="106"/>
      <c r="G189" s="106"/>
      <c r="H189" s="106"/>
      <c r="I189" s="106"/>
      <c r="J189" s="106"/>
      <c r="K189" s="106"/>
      <c r="L189" s="106"/>
      <c r="M189" s="106"/>
      <c r="N189" s="106"/>
      <c r="O189" s="106"/>
      <c r="P189" s="77"/>
      <c r="Q189"/>
      <c r="R189"/>
      <c r="S189"/>
      <c r="T189"/>
      <c r="U189"/>
      <c r="V189"/>
      <c r="W189"/>
      <c r="X189"/>
      <c r="Y189"/>
      <c r="Z189"/>
      <c r="AA189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42"/>
      <c r="AO189" s="42"/>
      <c r="AP189" s="3"/>
      <c r="AQ189" s="3"/>
      <c r="AR189" s="42"/>
      <c r="AS189" s="7"/>
      <c r="AT189" s="42"/>
      <c r="AU189" s="3"/>
      <c r="AV189" s="3"/>
      <c r="AW189" s="42" t="s">
        <v>118</v>
      </c>
      <c r="AX189" s="3"/>
      <c r="AY189" s="42"/>
      <c r="AZ189" s="42"/>
      <c r="BA189" s="3"/>
      <c r="BB189" s="7"/>
      <c r="BC189" s="7"/>
      <c r="BD189" s="7"/>
      <c r="BE189" s="7"/>
      <c r="BF189" s="7"/>
      <c r="BG189" s="7"/>
      <c r="BH189" s="7"/>
      <c r="BI189" s="7"/>
      <c r="BJ189" s="7"/>
      <c r="BK189" s="7"/>
    </row>
    <row r="190" spans="1:63" s="21" customFormat="1" ht="15" x14ac:dyDescent="0.25">
      <c r="A190" s="54"/>
      <c r="B190" s="53"/>
      <c r="C190" s="101" t="s">
        <v>78</v>
      </c>
      <c r="D190" s="101"/>
      <c r="E190" s="101"/>
      <c r="F190" s="101"/>
      <c r="G190" s="101"/>
      <c r="H190" s="101"/>
      <c r="I190" s="101"/>
      <c r="J190" s="101"/>
      <c r="K190" s="101"/>
      <c r="L190" s="101"/>
      <c r="M190" s="101"/>
      <c r="N190" s="101"/>
      <c r="O190" s="101"/>
      <c r="P190" s="78">
        <v>79357.83</v>
      </c>
      <c r="Q190" s="2"/>
      <c r="R190" s="2"/>
      <c r="S190"/>
      <c r="T190"/>
      <c r="U190"/>
      <c r="V190"/>
      <c r="W190"/>
      <c r="X190"/>
      <c r="Y190"/>
      <c r="Z190"/>
      <c r="AA190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42"/>
      <c r="AO190" s="42"/>
      <c r="AP190" s="3"/>
      <c r="AQ190" s="3"/>
      <c r="AR190" s="42"/>
      <c r="AS190" s="7"/>
      <c r="AT190" s="42"/>
      <c r="AU190" s="3"/>
      <c r="AV190" s="3"/>
      <c r="AW190" s="42"/>
      <c r="AX190" s="3" t="s">
        <v>78</v>
      </c>
      <c r="AY190" s="42"/>
      <c r="AZ190" s="42"/>
      <c r="BA190" s="3"/>
      <c r="BB190" s="7"/>
      <c r="BC190" s="7"/>
      <c r="BD190" s="7"/>
      <c r="BE190" s="7"/>
      <c r="BF190" s="7"/>
      <c r="BG190" s="7"/>
      <c r="BH190" s="7"/>
      <c r="BI190" s="7"/>
      <c r="BJ190" s="7"/>
      <c r="BK190" s="7"/>
    </row>
    <row r="191" spans="1:63" s="21" customFormat="1" ht="15" x14ac:dyDescent="0.25">
      <c r="A191" s="54"/>
      <c r="B191" s="53"/>
      <c r="C191" s="101" t="s">
        <v>79</v>
      </c>
      <c r="D191" s="101"/>
      <c r="E191" s="101"/>
      <c r="F191" s="101"/>
      <c r="G191" s="101"/>
      <c r="H191" s="101"/>
      <c r="I191" s="101"/>
      <c r="J191" s="101"/>
      <c r="K191" s="101"/>
      <c r="L191" s="101"/>
      <c r="M191" s="101"/>
      <c r="N191" s="101"/>
      <c r="O191" s="101"/>
      <c r="P191" s="79"/>
      <c r="Q191" s="2"/>
      <c r="R191" s="2"/>
      <c r="S191"/>
      <c r="T191"/>
      <c r="U191"/>
      <c r="V191"/>
      <c r="W191"/>
      <c r="X191"/>
      <c r="Y191"/>
      <c r="Z191"/>
      <c r="AA191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42"/>
      <c r="AO191" s="42"/>
      <c r="AP191" s="3"/>
      <c r="AQ191" s="3"/>
      <c r="AR191" s="42"/>
      <c r="AS191" s="7"/>
      <c r="AT191" s="42"/>
      <c r="AU191" s="3"/>
      <c r="AV191" s="3"/>
      <c r="AW191" s="42"/>
      <c r="AX191" s="3" t="s">
        <v>79</v>
      </c>
      <c r="AY191" s="42"/>
      <c r="AZ191" s="42"/>
      <c r="BA191" s="3"/>
      <c r="BB191" s="7"/>
      <c r="BC191" s="7"/>
      <c r="BD191" s="7"/>
      <c r="BE191" s="7"/>
      <c r="BF191" s="7"/>
      <c r="BG191" s="7"/>
      <c r="BH191" s="7"/>
      <c r="BI191" s="7"/>
      <c r="BJ191" s="7"/>
      <c r="BK191" s="7"/>
    </row>
    <row r="192" spans="1:63" s="21" customFormat="1" ht="15" x14ac:dyDescent="0.25">
      <c r="A192" s="54"/>
      <c r="B192" s="53"/>
      <c r="C192" s="101" t="s">
        <v>80</v>
      </c>
      <c r="D192" s="101"/>
      <c r="E192" s="101"/>
      <c r="F192" s="101"/>
      <c r="G192" s="101"/>
      <c r="H192" s="101"/>
      <c r="I192" s="101"/>
      <c r="J192" s="101"/>
      <c r="K192" s="101"/>
      <c r="L192" s="101"/>
      <c r="M192" s="101"/>
      <c r="N192" s="101"/>
      <c r="O192" s="101"/>
      <c r="P192" s="78">
        <v>5660.05</v>
      </c>
      <c r="Q192" s="2"/>
      <c r="R192" s="2"/>
      <c r="S192"/>
      <c r="T192"/>
      <c r="U192"/>
      <c r="V192"/>
      <c r="W192"/>
      <c r="X192"/>
      <c r="Y192"/>
      <c r="Z192"/>
      <c r="AA192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42"/>
      <c r="AO192" s="42"/>
      <c r="AP192" s="3"/>
      <c r="AQ192" s="3"/>
      <c r="AR192" s="42"/>
      <c r="AS192" s="7"/>
      <c r="AT192" s="42"/>
      <c r="AU192" s="3"/>
      <c r="AV192" s="3"/>
      <c r="AW192" s="42"/>
      <c r="AX192" s="3" t="s">
        <v>80</v>
      </c>
      <c r="AY192" s="42"/>
      <c r="AZ192" s="42"/>
      <c r="BA192" s="3"/>
      <c r="BB192" s="7"/>
      <c r="BC192" s="7"/>
      <c r="BD192" s="7"/>
      <c r="BE192" s="7"/>
      <c r="BF192" s="7"/>
      <c r="BG192" s="7"/>
      <c r="BH192" s="7"/>
      <c r="BI192" s="7"/>
      <c r="BJ192" s="7"/>
      <c r="BK192" s="7"/>
    </row>
    <row r="193" spans="1:63" s="21" customFormat="1" ht="15" x14ac:dyDescent="0.25">
      <c r="A193" s="54"/>
      <c r="B193" s="53"/>
      <c r="C193" s="101" t="s">
        <v>81</v>
      </c>
      <c r="D193" s="101"/>
      <c r="E193" s="101"/>
      <c r="F193" s="101"/>
      <c r="G193" s="101"/>
      <c r="H193" s="101"/>
      <c r="I193" s="101"/>
      <c r="J193" s="101"/>
      <c r="K193" s="101"/>
      <c r="L193" s="101"/>
      <c r="M193" s="101"/>
      <c r="N193" s="101"/>
      <c r="O193" s="101"/>
      <c r="P193" s="78">
        <v>2528.61</v>
      </c>
      <c r="Q193" s="2"/>
      <c r="R193" s="2"/>
      <c r="S193"/>
      <c r="T193"/>
      <c r="U193"/>
      <c r="V193"/>
      <c r="W193"/>
      <c r="X193"/>
      <c r="Y193"/>
      <c r="Z193"/>
      <c r="AA193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42"/>
      <c r="AO193" s="42"/>
      <c r="AP193" s="3"/>
      <c r="AQ193" s="3"/>
      <c r="AR193" s="42"/>
      <c r="AS193" s="7"/>
      <c r="AT193" s="42"/>
      <c r="AU193" s="3"/>
      <c r="AV193" s="3"/>
      <c r="AW193" s="42"/>
      <c r="AX193" s="3" t="s">
        <v>81</v>
      </c>
      <c r="AY193" s="42"/>
      <c r="AZ193" s="42"/>
      <c r="BA193" s="3"/>
      <c r="BB193" s="7"/>
      <c r="BC193" s="7"/>
      <c r="BD193" s="7"/>
      <c r="BE193" s="7"/>
      <c r="BF193" s="7"/>
      <c r="BG193" s="7"/>
      <c r="BH193" s="7"/>
      <c r="BI193" s="7"/>
      <c r="BJ193" s="7"/>
      <c r="BK193" s="7"/>
    </row>
    <row r="194" spans="1:63" s="21" customFormat="1" ht="15" x14ac:dyDescent="0.25">
      <c r="A194" s="54"/>
      <c r="B194" s="53"/>
      <c r="C194" s="101" t="s">
        <v>82</v>
      </c>
      <c r="D194" s="101"/>
      <c r="E194" s="101"/>
      <c r="F194" s="101"/>
      <c r="G194" s="101"/>
      <c r="H194" s="101"/>
      <c r="I194" s="101"/>
      <c r="J194" s="101"/>
      <c r="K194" s="101"/>
      <c r="L194" s="101"/>
      <c r="M194" s="101"/>
      <c r="N194" s="101"/>
      <c r="O194" s="101"/>
      <c r="P194" s="78">
        <v>1876.15</v>
      </c>
      <c r="Q194" s="2"/>
      <c r="R194" s="2"/>
      <c r="S194"/>
      <c r="T194"/>
      <c r="U194"/>
      <c r="V194"/>
      <c r="W194"/>
      <c r="X194"/>
      <c r="Y194"/>
      <c r="Z194"/>
      <c r="AA194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42"/>
      <c r="AO194" s="42"/>
      <c r="AP194" s="3"/>
      <c r="AQ194" s="3"/>
      <c r="AR194" s="42"/>
      <c r="AS194" s="7"/>
      <c r="AT194" s="42"/>
      <c r="AU194" s="3"/>
      <c r="AV194" s="3"/>
      <c r="AW194" s="42"/>
      <c r="AX194" s="3" t="s">
        <v>82</v>
      </c>
      <c r="AY194" s="42"/>
      <c r="AZ194" s="42"/>
      <c r="BA194" s="3"/>
      <c r="BB194" s="7"/>
      <c r="BC194" s="7"/>
      <c r="BD194" s="7"/>
      <c r="BE194" s="7"/>
      <c r="BF194" s="7"/>
      <c r="BG194" s="7"/>
      <c r="BH194" s="7"/>
      <c r="BI194" s="7"/>
      <c r="BJ194" s="7"/>
      <c r="BK194" s="7"/>
    </row>
    <row r="195" spans="1:63" s="21" customFormat="1" ht="15" x14ac:dyDescent="0.25">
      <c r="A195" s="54"/>
      <c r="B195" s="53"/>
      <c r="C195" s="101" t="s">
        <v>83</v>
      </c>
      <c r="D195" s="101"/>
      <c r="E195" s="101"/>
      <c r="F195" s="101"/>
      <c r="G195" s="101"/>
      <c r="H195" s="101"/>
      <c r="I195" s="101"/>
      <c r="J195" s="101"/>
      <c r="K195" s="101"/>
      <c r="L195" s="101"/>
      <c r="M195" s="101"/>
      <c r="N195" s="101"/>
      <c r="O195" s="101"/>
      <c r="P195" s="78">
        <v>69293.02</v>
      </c>
      <c r="Q195" s="2"/>
      <c r="R195" s="2"/>
      <c r="S195"/>
      <c r="T195"/>
      <c r="U195"/>
      <c r="V195"/>
      <c r="W195"/>
      <c r="X195"/>
      <c r="Y195"/>
      <c r="Z195"/>
      <c r="AA195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42"/>
      <c r="AO195" s="42"/>
      <c r="AP195" s="3"/>
      <c r="AQ195" s="3"/>
      <c r="AR195" s="42"/>
      <c r="AS195" s="7"/>
      <c r="AT195" s="42"/>
      <c r="AU195" s="3"/>
      <c r="AV195" s="3"/>
      <c r="AW195" s="42"/>
      <c r="AX195" s="3" t="s">
        <v>83</v>
      </c>
      <c r="AY195" s="42"/>
      <c r="AZ195" s="42"/>
      <c r="BA195" s="3"/>
      <c r="BB195" s="7"/>
      <c r="BC195" s="7"/>
      <c r="BD195" s="7"/>
      <c r="BE195" s="7"/>
      <c r="BF195" s="7"/>
      <c r="BG195" s="7"/>
      <c r="BH195" s="7"/>
      <c r="BI195" s="7"/>
      <c r="BJ195" s="7"/>
      <c r="BK195" s="7"/>
    </row>
    <row r="196" spans="1:63" s="21" customFormat="1" ht="15" x14ac:dyDescent="0.25">
      <c r="A196" s="54"/>
      <c r="B196" s="53"/>
      <c r="C196" s="101" t="s">
        <v>84</v>
      </c>
      <c r="D196" s="101"/>
      <c r="E196" s="101"/>
      <c r="F196" s="101"/>
      <c r="G196" s="101"/>
      <c r="H196" s="101"/>
      <c r="I196" s="101"/>
      <c r="J196" s="101"/>
      <c r="K196" s="101"/>
      <c r="L196" s="101"/>
      <c r="M196" s="101"/>
      <c r="N196" s="101"/>
      <c r="O196" s="101"/>
      <c r="P196" s="78">
        <v>92350.24</v>
      </c>
      <c r="Q196" s="2"/>
      <c r="R196" s="2"/>
      <c r="S196"/>
      <c r="T196"/>
      <c r="U196"/>
      <c r="V196"/>
      <c r="W196"/>
      <c r="X196"/>
      <c r="Y196"/>
      <c r="Z196"/>
      <c r="AA196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42"/>
      <c r="AO196" s="42"/>
      <c r="AP196" s="3"/>
      <c r="AQ196" s="3"/>
      <c r="AR196" s="42"/>
      <c r="AS196" s="7"/>
      <c r="AT196" s="42"/>
      <c r="AU196" s="3"/>
      <c r="AV196" s="3"/>
      <c r="AW196" s="42"/>
      <c r="AX196" s="3" t="s">
        <v>84</v>
      </c>
      <c r="AY196" s="42"/>
      <c r="AZ196" s="42"/>
      <c r="BA196" s="3"/>
      <c r="BB196" s="7"/>
      <c r="BC196" s="7"/>
      <c r="BD196" s="7"/>
      <c r="BE196" s="7"/>
      <c r="BF196" s="7"/>
      <c r="BG196" s="7"/>
      <c r="BH196" s="7"/>
      <c r="BI196" s="7"/>
      <c r="BJ196" s="7"/>
      <c r="BK196" s="7"/>
    </row>
    <row r="197" spans="1:63" s="21" customFormat="1" ht="15" x14ac:dyDescent="0.25">
      <c r="A197" s="54"/>
      <c r="B197" s="53"/>
      <c r="C197" s="101" t="s">
        <v>79</v>
      </c>
      <c r="D197" s="101"/>
      <c r="E197" s="101"/>
      <c r="F197" s="101"/>
      <c r="G197" s="101"/>
      <c r="H197" s="101"/>
      <c r="I197" s="101"/>
      <c r="J197" s="101"/>
      <c r="K197" s="101"/>
      <c r="L197" s="101"/>
      <c r="M197" s="101"/>
      <c r="N197" s="101"/>
      <c r="O197" s="101"/>
      <c r="P197" s="79"/>
      <c r="Q197" s="2"/>
      <c r="R197" s="2"/>
      <c r="S197"/>
      <c r="T197"/>
      <c r="U197"/>
      <c r="V197"/>
      <c r="W197"/>
      <c r="X197"/>
      <c r="Y197"/>
      <c r="Z197"/>
      <c r="AA19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42"/>
      <c r="AO197" s="42"/>
      <c r="AP197" s="3"/>
      <c r="AQ197" s="3"/>
      <c r="AR197" s="42"/>
      <c r="AS197" s="7"/>
      <c r="AT197" s="42"/>
      <c r="AU197" s="3"/>
      <c r="AV197" s="3"/>
      <c r="AW197" s="42"/>
      <c r="AX197" s="3" t="s">
        <v>79</v>
      </c>
      <c r="AY197" s="42"/>
      <c r="AZ197" s="42"/>
      <c r="BA197" s="3"/>
      <c r="BB197" s="7"/>
      <c r="BC197" s="7"/>
      <c r="BD197" s="7"/>
      <c r="BE197" s="7"/>
      <c r="BF197" s="7"/>
      <c r="BG197" s="7"/>
      <c r="BH197" s="7"/>
      <c r="BI197" s="7"/>
      <c r="BJ197" s="7"/>
      <c r="BK197" s="7"/>
    </row>
    <row r="198" spans="1:63" s="21" customFormat="1" ht="15" x14ac:dyDescent="0.25">
      <c r="A198" s="54"/>
      <c r="B198" s="53"/>
      <c r="C198" s="101" t="s">
        <v>85</v>
      </c>
      <c r="D198" s="101"/>
      <c r="E198" s="101"/>
      <c r="F198" s="101"/>
      <c r="G198" s="101"/>
      <c r="H198" s="101"/>
      <c r="I198" s="101"/>
      <c r="J198" s="101"/>
      <c r="K198" s="101"/>
      <c r="L198" s="101"/>
      <c r="M198" s="101"/>
      <c r="N198" s="101"/>
      <c r="O198" s="101"/>
      <c r="P198" s="78">
        <v>5660.05</v>
      </c>
      <c r="Q198" s="2"/>
      <c r="R198" s="2"/>
      <c r="S198"/>
      <c r="T198"/>
      <c r="U198"/>
      <c r="V198"/>
      <c r="W198"/>
      <c r="X198"/>
      <c r="Y198"/>
      <c r="Z198"/>
      <c r="AA198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42"/>
      <c r="AO198" s="42"/>
      <c r="AP198" s="3"/>
      <c r="AQ198" s="3"/>
      <c r="AR198" s="42"/>
      <c r="AS198" s="7"/>
      <c r="AT198" s="42"/>
      <c r="AU198" s="3"/>
      <c r="AV198" s="3"/>
      <c r="AW198" s="42"/>
      <c r="AX198" s="3" t="s">
        <v>85</v>
      </c>
      <c r="AY198" s="42"/>
      <c r="AZ198" s="42"/>
      <c r="BA198" s="3"/>
      <c r="BB198" s="7"/>
      <c r="BC198" s="7"/>
      <c r="BD198" s="7"/>
      <c r="BE198" s="7"/>
      <c r="BF198" s="7"/>
      <c r="BG198" s="7"/>
      <c r="BH198" s="7"/>
      <c r="BI198" s="7"/>
      <c r="BJ198" s="7"/>
      <c r="BK198" s="7"/>
    </row>
    <row r="199" spans="1:63" s="21" customFormat="1" ht="15" x14ac:dyDescent="0.25">
      <c r="A199" s="54"/>
      <c r="B199" s="53"/>
      <c r="C199" s="101" t="s">
        <v>86</v>
      </c>
      <c r="D199" s="101"/>
      <c r="E199" s="101"/>
      <c r="F199" s="101"/>
      <c r="G199" s="101"/>
      <c r="H199" s="101"/>
      <c r="I199" s="101"/>
      <c r="J199" s="101"/>
      <c r="K199" s="101"/>
      <c r="L199" s="101"/>
      <c r="M199" s="101"/>
      <c r="N199" s="101"/>
      <c r="O199" s="101"/>
      <c r="P199" s="78">
        <v>2528.61</v>
      </c>
      <c r="Q199" s="2"/>
      <c r="R199" s="2"/>
      <c r="S199"/>
      <c r="T199"/>
      <c r="U199"/>
      <c r="V199"/>
      <c r="W199"/>
      <c r="X199"/>
      <c r="Y199"/>
      <c r="Z199"/>
      <c r="AA199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42"/>
      <c r="AO199" s="42"/>
      <c r="AP199" s="3"/>
      <c r="AQ199" s="3"/>
      <c r="AR199" s="42"/>
      <c r="AS199" s="7"/>
      <c r="AT199" s="42"/>
      <c r="AU199" s="3"/>
      <c r="AV199" s="3"/>
      <c r="AW199" s="42"/>
      <c r="AX199" s="3" t="s">
        <v>86</v>
      </c>
      <c r="AY199" s="42"/>
      <c r="AZ199" s="42"/>
      <c r="BA199" s="3"/>
      <c r="BB199" s="7"/>
      <c r="BC199" s="7"/>
      <c r="BD199" s="7"/>
      <c r="BE199" s="7"/>
      <c r="BF199" s="7"/>
      <c r="BG199" s="7"/>
      <c r="BH199" s="7"/>
      <c r="BI199" s="7"/>
      <c r="BJ199" s="7"/>
      <c r="BK199" s="7"/>
    </row>
    <row r="200" spans="1:63" s="21" customFormat="1" ht="15" x14ac:dyDescent="0.25">
      <c r="A200" s="54"/>
      <c r="B200" s="53"/>
      <c r="C200" s="101" t="s">
        <v>87</v>
      </c>
      <c r="D200" s="101"/>
      <c r="E200" s="101"/>
      <c r="F200" s="101"/>
      <c r="G200" s="101"/>
      <c r="H200" s="101"/>
      <c r="I200" s="101"/>
      <c r="J200" s="101"/>
      <c r="K200" s="101"/>
      <c r="L200" s="101"/>
      <c r="M200" s="101"/>
      <c r="N200" s="101"/>
      <c r="O200" s="101"/>
      <c r="P200" s="78">
        <v>1876.15</v>
      </c>
      <c r="Q200" s="2"/>
      <c r="R200" s="2"/>
      <c r="S200"/>
      <c r="T200"/>
      <c r="U200"/>
      <c r="V200"/>
      <c r="W200"/>
      <c r="X200"/>
      <c r="Y200"/>
      <c r="Z200"/>
      <c r="AA200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42"/>
      <c r="AO200" s="42"/>
      <c r="AP200" s="3"/>
      <c r="AQ200" s="3"/>
      <c r="AR200" s="42"/>
      <c r="AS200" s="7"/>
      <c r="AT200" s="42"/>
      <c r="AU200" s="3"/>
      <c r="AV200" s="3"/>
      <c r="AW200" s="42"/>
      <c r="AX200" s="3" t="s">
        <v>87</v>
      </c>
      <c r="AY200" s="42"/>
      <c r="AZ200" s="42"/>
      <c r="BA200" s="3"/>
      <c r="BB200" s="7"/>
      <c r="BC200" s="7"/>
      <c r="BD200" s="7"/>
      <c r="BE200" s="7"/>
      <c r="BF200" s="7"/>
      <c r="BG200" s="7"/>
      <c r="BH200" s="7"/>
      <c r="BI200" s="7"/>
      <c r="BJ200" s="7"/>
      <c r="BK200" s="7"/>
    </row>
    <row r="201" spans="1:63" s="21" customFormat="1" ht="15" x14ac:dyDescent="0.25">
      <c r="A201" s="54"/>
      <c r="B201" s="53"/>
      <c r="C201" s="101" t="s">
        <v>88</v>
      </c>
      <c r="D201" s="101"/>
      <c r="E201" s="101"/>
      <c r="F201" s="101"/>
      <c r="G201" s="101"/>
      <c r="H201" s="101"/>
      <c r="I201" s="101"/>
      <c r="J201" s="101"/>
      <c r="K201" s="101"/>
      <c r="L201" s="101"/>
      <c r="M201" s="101"/>
      <c r="N201" s="101"/>
      <c r="O201" s="101"/>
      <c r="P201" s="78">
        <v>69293.02</v>
      </c>
      <c r="Q201" s="2"/>
      <c r="R201" s="2"/>
      <c r="S201"/>
      <c r="T201"/>
      <c r="U201"/>
      <c r="V201"/>
      <c r="W201"/>
      <c r="X201"/>
      <c r="Y201"/>
      <c r="Z201"/>
      <c r="AA201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42"/>
      <c r="AO201" s="42"/>
      <c r="AP201" s="3"/>
      <c r="AQ201" s="3"/>
      <c r="AR201" s="42"/>
      <c r="AS201" s="7"/>
      <c r="AT201" s="42"/>
      <c r="AU201" s="3"/>
      <c r="AV201" s="3"/>
      <c r="AW201" s="42"/>
      <c r="AX201" s="3" t="s">
        <v>88</v>
      </c>
      <c r="AY201" s="42"/>
      <c r="AZ201" s="42"/>
      <c r="BA201" s="3"/>
      <c r="BB201" s="7"/>
      <c r="BC201" s="7"/>
      <c r="BD201" s="7"/>
      <c r="BE201" s="7"/>
      <c r="BF201" s="7"/>
      <c r="BG201" s="7"/>
      <c r="BH201" s="7"/>
      <c r="BI201" s="7"/>
      <c r="BJ201" s="7"/>
      <c r="BK201" s="7"/>
    </row>
    <row r="202" spans="1:63" s="21" customFormat="1" ht="15" x14ac:dyDescent="0.25">
      <c r="A202" s="54"/>
      <c r="B202" s="53"/>
      <c r="C202" s="101" t="s">
        <v>89</v>
      </c>
      <c r="D202" s="101"/>
      <c r="E202" s="101"/>
      <c r="F202" s="101"/>
      <c r="G202" s="101"/>
      <c r="H202" s="101"/>
      <c r="I202" s="101"/>
      <c r="J202" s="101"/>
      <c r="K202" s="101"/>
      <c r="L202" s="101"/>
      <c r="M202" s="101"/>
      <c r="N202" s="101"/>
      <c r="O202" s="101"/>
      <c r="P202" s="78">
        <v>7867.79</v>
      </c>
      <c r="Q202" s="2"/>
      <c r="R202" s="2"/>
      <c r="S202"/>
      <c r="T202"/>
      <c r="U202"/>
      <c r="V202"/>
      <c r="W202"/>
      <c r="X202"/>
      <c r="Y202"/>
      <c r="Z202"/>
      <c r="AA202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42"/>
      <c r="AO202" s="42"/>
      <c r="AP202" s="3"/>
      <c r="AQ202" s="3"/>
      <c r="AR202" s="42"/>
      <c r="AS202" s="7"/>
      <c r="AT202" s="42"/>
      <c r="AU202" s="3"/>
      <c r="AV202" s="3"/>
      <c r="AW202" s="42"/>
      <c r="AX202" s="3" t="s">
        <v>89</v>
      </c>
      <c r="AY202" s="42"/>
      <c r="AZ202" s="42"/>
      <c r="BA202" s="3"/>
      <c r="BB202" s="7"/>
      <c r="BC202" s="7"/>
      <c r="BD202" s="7"/>
      <c r="BE202" s="7"/>
      <c r="BF202" s="7"/>
      <c r="BG202" s="7"/>
      <c r="BH202" s="7"/>
      <c r="BI202" s="7"/>
      <c r="BJ202" s="7"/>
      <c r="BK202" s="7"/>
    </row>
    <row r="203" spans="1:63" s="21" customFormat="1" ht="15" x14ac:dyDescent="0.25">
      <c r="A203" s="54"/>
      <c r="B203" s="53"/>
      <c r="C203" s="101" t="s">
        <v>90</v>
      </c>
      <c r="D203" s="101"/>
      <c r="E203" s="101"/>
      <c r="F203" s="101"/>
      <c r="G203" s="101"/>
      <c r="H203" s="101"/>
      <c r="I203" s="101"/>
      <c r="J203" s="101"/>
      <c r="K203" s="101"/>
      <c r="L203" s="101"/>
      <c r="M203" s="101"/>
      <c r="N203" s="101"/>
      <c r="O203" s="101"/>
      <c r="P203" s="78">
        <v>5124.62</v>
      </c>
      <c r="Q203" s="2"/>
      <c r="R203" s="2"/>
      <c r="S203"/>
      <c r="T203"/>
      <c r="U203"/>
      <c r="V203"/>
      <c r="W203"/>
      <c r="X203"/>
      <c r="Y203"/>
      <c r="Z203"/>
      <c r="AA203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42"/>
      <c r="AO203" s="42"/>
      <c r="AP203" s="3"/>
      <c r="AQ203" s="3"/>
      <c r="AR203" s="42"/>
      <c r="AS203" s="7"/>
      <c r="AT203" s="42"/>
      <c r="AU203" s="3"/>
      <c r="AV203" s="3"/>
      <c r="AW203" s="42"/>
      <c r="AX203" s="3" t="s">
        <v>90</v>
      </c>
      <c r="AY203" s="42"/>
      <c r="AZ203" s="42"/>
      <c r="BA203" s="3"/>
      <c r="BB203" s="7"/>
      <c r="BC203" s="7"/>
      <c r="BD203" s="7"/>
      <c r="BE203" s="7"/>
      <c r="BF203" s="7"/>
      <c r="BG203" s="7"/>
      <c r="BH203" s="7"/>
      <c r="BI203" s="7"/>
      <c r="BJ203" s="7"/>
      <c r="BK203" s="7"/>
    </row>
    <row r="204" spans="1:63" s="21" customFormat="1" ht="15" x14ac:dyDescent="0.25">
      <c r="A204" s="54"/>
      <c r="B204" s="53"/>
      <c r="C204" s="101" t="s">
        <v>91</v>
      </c>
      <c r="D204" s="101"/>
      <c r="E204" s="101"/>
      <c r="F204" s="101"/>
      <c r="G204" s="101"/>
      <c r="H204" s="101"/>
      <c r="I204" s="101"/>
      <c r="J204" s="101"/>
      <c r="K204" s="101"/>
      <c r="L204" s="101"/>
      <c r="M204" s="101"/>
      <c r="N204" s="101"/>
      <c r="O204" s="101"/>
      <c r="P204" s="78">
        <v>7536.2</v>
      </c>
      <c r="Q204" s="2"/>
      <c r="R204" s="2"/>
      <c r="S204"/>
      <c r="T204"/>
      <c r="U204"/>
      <c r="V204"/>
      <c r="W204"/>
      <c r="X204"/>
      <c r="Y204"/>
      <c r="Z204"/>
      <c r="AA204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42"/>
      <c r="AO204" s="42"/>
      <c r="AP204" s="3"/>
      <c r="AQ204" s="3"/>
      <c r="AR204" s="42"/>
      <c r="AS204" s="7"/>
      <c r="AT204" s="42"/>
      <c r="AU204" s="3"/>
      <c r="AV204" s="3"/>
      <c r="AW204" s="42"/>
      <c r="AX204" s="3" t="s">
        <v>91</v>
      </c>
      <c r="AY204" s="42"/>
      <c r="AZ204" s="42"/>
      <c r="BA204" s="3"/>
      <c r="BB204" s="7"/>
      <c r="BC204" s="7"/>
      <c r="BD204" s="7"/>
      <c r="BE204" s="7"/>
      <c r="BF204" s="7"/>
      <c r="BG204" s="7"/>
      <c r="BH204" s="7"/>
      <c r="BI204" s="7"/>
      <c r="BJ204" s="7"/>
      <c r="BK204" s="7"/>
    </row>
    <row r="205" spans="1:63" s="21" customFormat="1" ht="15" x14ac:dyDescent="0.25">
      <c r="A205" s="54"/>
      <c r="B205" s="53"/>
      <c r="C205" s="101" t="s">
        <v>92</v>
      </c>
      <c r="D205" s="101"/>
      <c r="E205" s="101"/>
      <c r="F205" s="101"/>
      <c r="G205" s="101"/>
      <c r="H205" s="101"/>
      <c r="I205" s="101"/>
      <c r="J205" s="101"/>
      <c r="K205" s="101"/>
      <c r="L205" s="101"/>
      <c r="M205" s="101"/>
      <c r="N205" s="101"/>
      <c r="O205" s="101"/>
      <c r="P205" s="78">
        <v>7867.79</v>
      </c>
      <c r="Q205" s="2"/>
      <c r="R205" s="2"/>
      <c r="S205"/>
      <c r="T205"/>
      <c r="U205"/>
      <c r="V205"/>
      <c r="W205"/>
      <c r="X205"/>
      <c r="Y205"/>
      <c r="Z205"/>
      <c r="AA205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42"/>
      <c r="AO205" s="42"/>
      <c r="AP205" s="3"/>
      <c r="AQ205" s="3"/>
      <c r="AR205" s="42"/>
      <c r="AS205" s="7"/>
      <c r="AT205" s="42"/>
      <c r="AU205" s="3"/>
      <c r="AV205" s="3"/>
      <c r="AW205" s="42"/>
      <c r="AX205" s="3" t="s">
        <v>92</v>
      </c>
      <c r="AY205" s="42"/>
      <c r="AZ205" s="42"/>
      <c r="BA205" s="3"/>
      <c r="BB205" s="7"/>
      <c r="BC205" s="7"/>
      <c r="BD205" s="7"/>
      <c r="BE205" s="7"/>
      <c r="BF205" s="7"/>
      <c r="BG205" s="7"/>
      <c r="BH205" s="7"/>
      <c r="BI205" s="7"/>
      <c r="BJ205" s="7"/>
      <c r="BK205" s="7"/>
    </row>
    <row r="206" spans="1:63" s="21" customFormat="1" ht="15" x14ac:dyDescent="0.25">
      <c r="A206" s="54"/>
      <c r="B206" s="53"/>
      <c r="C206" s="101" t="s">
        <v>93</v>
      </c>
      <c r="D206" s="101"/>
      <c r="E206" s="101"/>
      <c r="F206" s="101"/>
      <c r="G206" s="101"/>
      <c r="H206" s="101"/>
      <c r="I206" s="101"/>
      <c r="J206" s="101"/>
      <c r="K206" s="101"/>
      <c r="L206" s="101"/>
      <c r="M206" s="101"/>
      <c r="N206" s="101"/>
      <c r="O206" s="101"/>
      <c r="P206" s="78">
        <v>5124.62</v>
      </c>
      <c r="Q206" s="2"/>
      <c r="R206" s="2"/>
      <c r="S206"/>
      <c r="T206"/>
      <c r="U206"/>
      <c r="V206"/>
      <c r="W206"/>
      <c r="X206"/>
      <c r="Y206"/>
      <c r="Z206"/>
      <c r="AA206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42"/>
      <c r="AO206" s="42"/>
      <c r="AP206" s="3"/>
      <c r="AQ206" s="3"/>
      <c r="AR206" s="42"/>
      <c r="AS206" s="7"/>
      <c r="AT206" s="42"/>
      <c r="AU206" s="3"/>
      <c r="AV206" s="3"/>
      <c r="AW206" s="42"/>
      <c r="AX206" s="3" t="s">
        <v>93</v>
      </c>
      <c r="AY206" s="42"/>
      <c r="AZ206" s="42"/>
      <c r="BA206" s="3"/>
      <c r="BB206" s="7"/>
      <c r="BC206" s="7"/>
      <c r="BD206" s="7"/>
      <c r="BE206" s="7"/>
      <c r="BF206" s="7"/>
      <c r="BG206" s="7"/>
      <c r="BH206" s="7"/>
      <c r="BI206" s="7"/>
      <c r="BJ206" s="7"/>
      <c r="BK206" s="7"/>
    </row>
    <row r="207" spans="1:63" s="21" customFormat="1" ht="15" x14ac:dyDescent="0.25">
      <c r="A207" s="54"/>
      <c r="B207" s="80"/>
      <c r="C207" s="104" t="s">
        <v>119</v>
      </c>
      <c r="D207" s="104"/>
      <c r="E207" s="104"/>
      <c r="F207" s="104"/>
      <c r="G207" s="104"/>
      <c r="H207" s="104"/>
      <c r="I207" s="104"/>
      <c r="J207" s="104"/>
      <c r="K207" s="104"/>
      <c r="L207" s="104"/>
      <c r="M207" s="104"/>
      <c r="N207" s="104"/>
      <c r="O207" s="104"/>
      <c r="P207" s="81">
        <v>92350.24</v>
      </c>
      <c r="Q207" s="2"/>
      <c r="R207" s="2"/>
      <c r="S207"/>
      <c r="T207"/>
      <c r="U207"/>
      <c r="V207"/>
      <c r="W207"/>
      <c r="X207"/>
      <c r="Y207"/>
      <c r="Z207"/>
      <c r="AA20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42"/>
      <c r="AO207" s="42"/>
      <c r="AP207" s="3"/>
      <c r="AQ207" s="3"/>
      <c r="AR207" s="42"/>
      <c r="AS207" s="7"/>
      <c r="AT207" s="42"/>
      <c r="AU207" s="3"/>
      <c r="AV207" s="3"/>
      <c r="AW207" s="42"/>
      <c r="AX207" s="3"/>
      <c r="AY207" s="42" t="s">
        <v>119</v>
      </c>
      <c r="AZ207" s="42"/>
      <c r="BA207" s="3"/>
      <c r="BB207" s="7"/>
      <c r="BC207" s="7"/>
      <c r="BD207" s="7"/>
      <c r="BE207" s="7"/>
      <c r="BF207" s="7"/>
      <c r="BG207" s="7"/>
      <c r="BH207" s="7"/>
      <c r="BI207" s="7"/>
      <c r="BJ207" s="7"/>
      <c r="BK207" s="7"/>
    </row>
    <row r="208" spans="1:63" s="21" customFormat="1" ht="15" x14ac:dyDescent="0.25">
      <c r="A208" s="54"/>
      <c r="B208" s="80"/>
      <c r="C208" s="104" t="s">
        <v>95</v>
      </c>
      <c r="D208" s="104"/>
      <c r="E208" s="104"/>
      <c r="F208" s="104"/>
      <c r="G208" s="104"/>
      <c r="H208" s="104"/>
      <c r="I208" s="104"/>
      <c r="J208" s="104"/>
      <c r="K208" s="104"/>
      <c r="L208" s="104"/>
      <c r="M208" s="104"/>
      <c r="N208" s="104"/>
      <c r="O208" s="104"/>
      <c r="P208" s="82"/>
      <c r="Q208" s="2"/>
      <c r="R208" s="2"/>
      <c r="S208"/>
      <c r="T208"/>
      <c r="U208"/>
      <c r="V208"/>
      <c r="W208"/>
      <c r="X208"/>
      <c r="Y208"/>
      <c r="Z208"/>
      <c r="AA208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42"/>
      <c r="AO208" s="42"/>
      <c r="AP208" s="3"/>
      <c r="AQ208" s="3"/>
      <c r="AR208" s="42"/>
      <c r="AS208" s="7"/>
      <c r="AT208" s="42"/>
      <c r="AU208" s="3"/>
      <c r="AV208" s="3"/>
      <c r="AW208" s="42"/>
      <c r="AX208" s="3"/>
      <c r="AY208" s="42"/>
      <c r="AZ208" s="42" t="s">
        <v>95</v>
      </c>
      <c r="BA208" s="3"/>
      <c r="BB208" s="7"/>
      <c r="BC208" s="7"/>
      <c r="BD208" s="7"/>
      <c r="BE208" s="7"/>
      <c r="BF208" s="7"/>
      <c r="BG208" s="7"/>
      <c r="BH208" s="7"/>
      <c r="BI208" s="7"/>
      <c r="BJ208" s="7"/>
      <c r="BK208" s="7"/>
    </row>
    <row r="209" spans="1:63" s="21" customFormat="1" ht="15" x14ac:dyDescent="0.25">
      <c r="A209" s="54"/>
      <c r="B209" s="80"/>
      <c r="C209" s="105" t="s">
        <v>96</v>
      </c>
      <c r="D209" s="105"/>
      <c r="E209" s="105"/>
      <c r="F209" s="105"/>
      <c r="G209" s="105"/>
      <c r="H209" s="105"/>
      <c r="I209" s="105"/>
      <c r="J209" s="105"/>
      <c r="K209" s="83">
        <v>13.736000000000001</v>
      </c>
      <c r="L209" s="105"/>
      <c r="M209" s="105"/>
      <c r="N209" s="105"/>
      <c r="O209" s="105"/>
      <c r="P209" s="79"/>
      <c r="Q209" s="2"/>
      <c r="R209" s="2"/>
      <c r="S209"/>
      <c r="T209"/>
      <c r="U209"/>
      <c r="V209"/>
      <c r="W209"/>
      <c r="X209"/>
      <c r="Y209"/>
      <c r="Z209"/>
      <c r="AA209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42"/>
      <c r="AO209" s="42"/>
      <c r="AP209" s="3"/>
      <c r="AQ209" s="3"/>
      <c r="AR209" s="42"/>
      <c r="AS209" s="7"/>
      <c r="AT209" s="42"/>
      <c r="AU209" s="3"/>
      <c r="AV209" s="3"/>
      <c r="AW209" s="42"/>
      <c r="AX209" s="3"/>
      <c r="AY209" s="42"/>
      <c r="AZ209" s="42"/>
      <c r="BA209" s="3" t="s">
        <v>96</v>
      </c>
      <c r="BB209" s="7"/>
      <c r="BC209" s="7"/>
      <c r="BD209" s="7"/>
      <c r="BE209" s="7"/>
      <c r="BF209" s="7"/>
      <c r="BG209" s="7"/>
      <c r="BH209" s="7"/>
      <c r="BI209" s="7"/>
      <c r="BJ209" s="7"/>
      <c r="BK209" s="7"/>
    </row>
    <row r="210" spans="1:63" s="21" customFormat="1" ht="15" x14ac:dyDescent="0.25">
      <c r="A210" s="54"/>
      <c r="B210" s="80"/>
      <c r="C210" s="105" t="s">
        <v>97</v>
      </c>
      <c r="D210" s="105"/>
      <c r="E210" s="105"/>
      <c r="F210" s="105"/>
      <c r="G210" s="105"/>
      <c r="H210" s="105"/>
      <c r="I210" s="105"/>
      <c r="J210" s="105"/>
      <c r="K210" s="84">
        <v>3.1688000000000001</v>
      </c>
      <c r="L210" s="105"/>
      <c r="M210" s="105"/>
      <c r="N210" s="105"/>
      <c r="O210" s="105"/>
      <c r="P210" s="79"/>
      <c r="Q210" s="2"/>
      <c r="R210" s="2"/>
      <c r="S210"/>
      <c r="T210"/>
      <c r="U210"/>
      <c r="V210"/>
      <c r="W210"/>
      <c r="X210"/>
      <c r="Y210"/>
      <c r="Z210"/>
      <c r="AA210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42"/>
      <c r="AO210" s="42"/>
      <c r="AP210" s="3"/>
      <c r="AQ210" s="3"/>
      <c r="AR210" s="42"/>
      <c r="AS210" s="7"/>
      <c r="AT210" s="42"/>
      <c r="AU210" s="3"/>
      <c r="AV210" s="3"/>
      <c r="AW210" s="42"/>
      <c r="AX210" s="3"/>
      <c r="AY210" s="42"/>
      <c r="AZ210" s="42"/>
      <c r="BA210" s="3" t="s">
        <v>97</v>
      </c>
      <c r="BB210" s="7"/>
      <c r="BC210" s="7"/>
      <c r="BD210" s="7"/>
      <c r="BE210" s="7"/>
      <c r="BF210" s="7"/>
      <c r="BG210" s="7"/>
      <c r="BH210" s="7"/>
      <c r="BI210" s="7"/>
      <c r="BJ210" s="7"/>
      <c r="BK210" s="7"/>
    </row>
    <row r="211" spans="1:63" s="21" customFormat="1" ht="15" x14ac:dyDescent="0.25">
      <c r="A211" s="109" t="s">
        <v>120</v>
      </c>
      <c r="B211" s="110"/>
      <c r="C211" s="110"/>
      <c r="D211" s="110"/>
      <c r="E211" s="110"/>
      <c r="F211" s="110"/>
      <c r="G211" s="110"/>
      <c r="H211" s="110"/>
      <c r="I211" s="110"/>
      <c r="J211" s="110"/>
      <c r="K211" s="110"/>
      <c r="L211" s="110"/>
      <c r="M211" s="110"/>
      <c r="N211" s="110"/>
      <c r="O211" s="110"/>
      <c r="P211" s="111"/>
      <c r="Q211"/>
      <c r="R211"/>
      <c r="S211"/>
      <c r="T211"/>
      <c r="U211"/>
      <c r="V211"/>
      <c r="W211"/>
      <c r="X211"/>
      <c r="Y211"/>
      <c r="Z211"/>
      <c r="AA211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42" t="s">
        <v>120</v>
      </c>
      <c r="AO211" s="42"/>
      <c r="AP211" s="3"/>
      <c r="AQ211" s="3"/>
      <c r="AR211" s="42"/>
      <c r="AS211" s="7"/>
      <c r="AT211" s="42"/>
      <c r="AU211" s="3"/>
      <c r="AV211" s="3"/>
      <c r="AW211" s="42"/>
      <c r="AX211" s="3"/>
      <c r="AY211" s="42"/>
      <c r="AZ211" s="42"/>
      <c r="BA211" s="3"/>
      <c r="BB211" s="7"/>
      <c r="BC211" s="7"/>
      <c r="BD211" s="7"/>
      <c r="BE211" s="7"/>
      <c r="BF211" s="7"/>
      <c r="BG211" s="7"/>
      <c r="BH211" s="7"/>
      <c r="BI211" s="7"/>
      <c r="BJ211" s="7"/>
      <c r="BK211" s="7"/>
    </row>
    <row r="212" spans="1:63" s="21" customFormat="1" ht="15" x14ac:dyDescent="0.25">
      <c r="A212" s="43" t="s">
        <v>121</v>
      </c>
      <c r="B212" s="44" t="s">
        <v>54</v>
      </c>
      <c r="C212" s="108" t="s">
        <v>69</v>
      </c>
      <c r="D212" s="108"/>
      <c r="E212" s="108"/>
      <c r="F212" s="108"/>
      <c r="G212" s="108"/>
      <c r="H212" s="45" t="s">
        <v>56</v>
      </c>
      <c r="I212" s="46">
        <v>0.08</v>
      </c>
      <c r="J212" s="47"/>
      <c r="K212" s="46">
        <v>0.08</v>
      </c>
      <c r="L212" s="48"/>
      <c r="M212" s="47"/>
      <c r="N212" s="48"/>
      <c r="O212" s="47"/>
      <c r="P212" s="49"/>
      <c r="Q212"/>
      <c r="R212"/>
      <c r="S212"/>
      <c r="T212"/>
      <c r="U212"/>
      <c r="V212"/>
      <c r="W212"/>
      <c r="X212"/>
      <c r="Y212"/>
      <c r="Z212"/>
      <c r="AA212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42"/>
      <c r="AO212" s="42" t="s">
        <v>69</v>
      </c>
      <c r="AP212" s="3"/>
      <c r="AQ212" s="3"/>
      <c r="AR212" s="42"/>
      <c r="AS212" s="7"/>
      <c r="AT212" s="42"/>
      <c r="AU212" s="3"/>
      <c r="AV212" s="3"/>
      <c r="AW212" s="42"/>
      <c r="AX212" s="3"/>
      <c r="AY212" s="42"/>
      <c r="AZ212" s="42"/>
      <c r="BA212" s="3"/>
      <c r="BB212" s="7"/>
      <c r="BC212" s="7"/>
      <c r="BD212" s="7"/>
      <c r="BE212" s="7"/>
      <c r="BF212" s="7"/>
      <c r="BG212" s="7"/>
      <c r="BH212" s="7"/>
      <c r="BI212" s="7"/>
      <c r="BJ212" s="7"/>
      <c r="BK212" s="7"/>
    </row>
    <row r="213" spans="1:63" s="21" customFormat="1" ht="15" x14ac:dyDescent="0.25">
      <c r="A213" s="50"/>
      <c r="B213" s="51"/>
      <c r="C213" s="101" t="s">
        <v>70</v>
      </c>
      <c r="D213" s="101"/>
      <c r="E213" s="101"/>
      <c r="F213" s="101"/>
      <c r="G213" s="101"/>
      <c r="H213" s="101"/>
      <c r="I213" s="101"/>
      <c r="J213" s="101"/>
      <c r="K213" s="101"/>
      <c r="L213" s="101"/>
      <c r="M213" s="101"/>
      <c r="N213" s="101"/>
      <c r="O213" s="101"/>
      <c r="P213" s="107"/>
      <c r="Q213"/>
      <c r="R213"/>
      <c r="S213"/>
      <c r="T213"/>
      <c r="U213"/>
      <c r="V213"/>
      <c r="W213"/>
      <c r="X213"/>
      <c r="Y213"/>
      <c r="Z213"/>
      <c r="AA213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42"/>
      <c r="AO213" s="42"/>
      <c r="AP213" s="3" t="s">
        <v>70</v>
      </c>
      <c r="AQ213" s="3"/>
      <c r="AR213" s="42"/>
      <c r="AS213" s="7"/>
      <c r="AT213" s="42"/>
      <c r="AU213" s="3"/>
      <c r="AV213" s="3"/>
      <c r="AW213" s="42"/>
      <c r="AX213" s="3"/>
      <c r="AY213" s="42"/>
      <c r="AZ213" s="42"/>
      <c r="BA213" s="3"/>
      <c r="BB213" s="7"/>
      <c r="BC213" s="7"/>
      <c r="BD213" s="7"/>
      <c r="BE213" s="7"/>
      <c r="BF213" s="7"/>
      <c r="BG213" s="7"/>
      <c r="BH213" s="7"/>
      <c r="BI213" s="7"/>
      <c r="BJ213" s="7"/>
      <c r="BK213" s="7"/>
    </row>
    <row r="214" spans="1:63" s="21" customFormat="1" ht="15" x14ac:dyDescent="0.25">
      <c r="A214" s="54"/>
      <c r="B214" s="53"/>
      <c r="C214" s="106" t="s">
        <v>60</v>
      </c>
      <c r="D214" s="106"/>
      <c r="E214" s="106"/>
      <c r="F214" s="106"/>
      <c r="G214" s="106"/>
      <c r="H214" s="45"/>
      <c r="I214" s="47"/>
      <c r="J214" s="47"/>
      <c r="K214" s="47"/>
      <c r="L214" s="48"/>
      <c r="M214" s="47"/>
      <c r="N214" s="55"/>
      <c r="O214" s="47"/>
      <c r="P214" s="56">
        <v>6581.17</v>
      </c>
      <c r="Q214" s="57"/>
      <c r="R214" s="57"/>
      <c r="S214"/>
      <c r="T214"/>
      <c r="U214"/>
      <c r="V214"/>
      <c r="W214"/>
      <c r="X214"/>
      <c r="Y214"/>
      <c r="Z214"/>
      <c r="AA214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42"/>
      <c r="AO214" s="42"/>
      <c r="AP214" s="3"/>
      <c r="AQ214" s="3"/>
      <c r="AR214" s="42" t="s">
        <v>60</v>
      </c>
      <c r="AS214" s="7"/>
      <c r="AT214" s="42"/>
      <c r="AU214" s="3"/>
      <c r="AV214" s="3"/>
      <c r="AW214" s="42"/>
      <c r="AX214" s="3"/>
      <c r="AY214" s="42"/>
      <c r="AZ214" s="42"/>
      <c r="BA214" s="3"/>
      <c r="BB214" s="7"/>
      <c r="BC214" s="7"/>
      <c r="BD214" s="7"/>
      <c r="BE214" s="7"/>
      <c r="BF214" s="7"/>
      <c r="BG214" s="7"/>
      <c r="BH214" s="7"/>
      <c r="BI214" s="7"/>
      <c r="BJ214" s="7"/>
      <c r="BK214" s="7"/>
    </row>
    <row r="215" spans="1:63" s="21" customFormat="1" ht="15" x14ac:dyDescent="0.25">
      <c r="A215" s="58"/>
      <c r="B215" s="59"/>
      <c r="C215" s="112" t="s">
        <v>61</v>
      </c>
      <c r="D215" s="112"/>
      <c r="E215" s="112"/>
      <c r="F215" s="112"/>
      <c r="G215" s="112"/>
      <c r="H215" s="60"/>
      <c r="I215" s="61"/>
      <c r="J215" s="61"/>
      <c r="K215" s="61"/>
      <c r="L215" s="62"/>
      <c r="M215" s="61"/>
      <c r="N215" s="62"/>
      <c r="O215" s="61"/>
      <c r="P215" s="63">
        <v>4433.0600000000004</v>
      </c>
      <c r="Q215"/>
      <c r="R215"/>
      <c r="S215"/>
      <c r="T215"/>
      <c r="U215"/>
      <c r="V215"/>
      <c r="W215"/>
      <c r="X215"/>
      <c r="Y215"/>
      <c r="Z215"/>
      <c r="AA215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42"/>
      <c r="AO215" s="42"/>
      <c r="AP215" s="3"/>
      <c r="AQ215" s="3"/>
      <c r="AR215" s="42"/>
      <c r="AS215" s="7" t="s">
        <v>61</v>
      </c>
      <c r="AT215" s="42"/>
      <c r="AU215" s="3"/>
      <c r="AV215" s="3"/>
      <c r="AW215" s="42"/>
      <c r="AX215" s="3"/>
      <c r="AY215" s="42"/>
      <c r="AZ215" s="42"/>
      <c r="BA215" s="3"/>
      <c r="BB215" s="7"/>
      <c r="BC215" s="7"/>
      <c r="BD215" s="7"/>
      <c r="BE215" s="7"/>
      <c r="BF215" s="7"/>
      <c r="BG215" s="7"/>
      <c r="BH215" s="7"/>
      <c r="BI215" s="7"/>
      <c r="BJ215" s="7"/>
      <c r="BK215" s="7"/>
    </row>
    <row r="216" spans="1:63" s="21" customFormat="1" ht="34.5" x14ac:dyDescent="0.25">
      <c r="A216" s="58"/>
      <c r="B216" s="59" t="s">
        <v>62</v>
      </c>
      <c r="C216" s="112" t="s">
        <v>63</v>
      </c>
      <c r="D216" s="112"/>
      <c r="E216" s="112"/>
      <c r="F216" s="112"/>
      <c r="G216" s="112"/>
      <c r="H216" s="60" t="s">
        <v>64</v>
      </c>
      <c r="I216" s="64">
        <v>116</v>
      </c>
      <c r="J216" s="65">
        <v>0.9</v>
      </c>
      <c r="K216" s="65">
        <v>104.4</v>
      </c>
      <c r="L216" s="62"/>
      <c r="M216" s="61"/>
      <c r="N216" s="62"/>
      <c r="O216" s="61"/>
      <c r="P216" s="63">
        <v>4628.1099999999997</v>
      </c>
      <c r="Q216"/>
      <c r="R216"/>
      <c r="S216"/>
      <c r="T216"/>
      <c r="U216"/>
      <c r="V216"/>
      <c r="W216"/>
      <c r="X216"/>
      <c r="Y216"/>
      <c r="Z216"/>
      <c r="AA216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42"/>
      <c r="AO216" s="42"/>
      <c r="AP216" s="3"/>
      <c r="AQ216" s="3"/>
      <c r="AR216" s="42"/>
      <c r="AS216" s="7" t="s">
        <v>63</v>
      </c>
      <c r="AT216" s="42"/>
      <c r="AU216" s="3"/>
      <c r="AV216" s="3"/>
      <c r="AW216" s="42"/>
      <c r="AX216" s="3"/>
      <c r="AY216" s="42"/>
      <c r="AZ216" s="42"/>
      <c r="BA216" s="3"/>
      <c r="BB216" s="7"/>
      <c r="BC216" s="7"/>
      <c r="BD216" s="7"/>
      <c r="BE216" s="7"/>
      <c r="BF216" s="7"/>
      <c r="BG216" s="7"/>
      <c r="BH216" s="7"/>
      <c r="BI216" s="7"/>
      <c r="BJ216" s="7"/>
      <c r="BK216" s="7"/>
    </row>
    <row r="217" spans="1:63" s="21" customFormat="1" ht="34.5" x14ac:dyDescent="0.25">
      <c r="A217" s="58"/>
      <c r="B217" s="59" t="s">
        <v>65</v>
      </c>
      <c r="C217" s="112" t="s">
        <v>66</v>
      </c>
      <c r="D217" s="112"/>
      <c r="E217" s="112"/>
      <c r="F217" s="112"/>
      <c r="G217" s="112"/>
      <c r="H217" s="60" t="s">
        <v>64</v>
      </c>
      <c r="I217" s="64">
        <v>80</v>
      </c>
      <c r="J217" s="66">
        <v>0.85</v>
      </c>
      <c r="K217" s="64">
        <v>68</v>
      </c>
      <c r="L217" s="62"/>
      <c r="M217" s="61"/>
      <c r="N217" s="62"/>
      <c r="O217" s="61"/>
      <c r="P217" s="63">
        <v>3014.48</v>
      </c>
      <c r="Q217"/>
      <c r="R217"/>
      <c r="S217"/>
      <c r="T217"/>
      <c r="U217"/>
      <c r="V217"/>
      <c r="W217"/>
      <c r="X217"/>
      <c r="Y217"/>
      <c r="Z217"/>
      <c r="AA21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42"/>
      <c r="AO217" s="42"/>
      <c r="AP217" s="3"/>
      <c r="AQ217" s="3"/>
      <c r="AR217" s="42"/>
      <c r="AS217" s="7" t="s">
        <v>66</v>
      </c>
      <c r="AT217" s="42"/>
      <c r="AU217" s="3"/>
      <c r="AV217" s="3"/>
      <c r="AW217" s="42"/>
      <c r="AX217" s="3"/>
      <c r="AY217" s="42"/>
      <c r="AZ217" s="42"/>
      <c r="BA217" s="3"/>
      <c r="BB217" s="7"/>
      <c r="BC217" s="7"/>
      <c r="BD217" s="7"/>
      <c r="BE217" s="7"/>
      <c r="BF217" s="7"/>
      <c r="BG217" s="7"/>
      <c r="BH217" s="7"/>
      <c r="BI217" s="7"/>
      <c r="BJ217" s="7"/>
      <c r="BK217" s="7"/>
    </row>
    <row r="218" spans="1:63" s="21" customFormat="1" ht="15" x14ac:dyDescent="0.25">
      <c r="A218" s="67"/>
      <c r="B218" s="68"/>
      <c r="C218" s="106" t="s">
        <v>67</v>
      </c>
      <c r="D218" s="106"/>
      <c r="E218" s="106"/>
      <c r="F218" s="106"/>
      <c r="G218" s="106"/>
      <c r="H218" s="45"/>
      <c r="I218" s="47"/>
      <c r="J218" s="47"/>
      <c r="K218" s="47"/>
      <c r="L218" s="48"/>
      <c r="M218" s="47"/>
      <c r="N218" s="55">
        <v>177797</v>
      </c>
      <c r="O218" s="47"/>
      <c r="P218" s="56">
        <v>14223.76</v>
      </c>
      <c r="Q218"/>
      <c r="R218"/>
      <c r="S218"/>
      <c r="T218"/>
      <c r="U218"/>
      <c r="V218"/>
      <c r="W218"/>
      <c r="X218"/>
      <c r="Y218"/>
      <c r="Z218"/>
      <c r="AA218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42"/>
      <c r="AO218" s="42"/>
      <c r="AP218" s="3"/>
      <c r="AQ218" s="3"/>
      <c r="AR218" s="42"/>
      <c r="AS218" s="7"/>
      <c r="AT218" s="42" t="s">
        <v>67</v>
      </c>
      <c r="AU218" s="3"/>
      <c r="AV218" s="3"/>
      <c r="AW218" s="42"/>
      <c r="AX218" s="3"/>
      <c r="AY218" s="42"/>
      <c r="AZ218" s="42"/>
      <c r="BA218" s="3"/>
      <c r="BB218" s="7"/>
      <c r="BC218" s="7"/>
      <c r="BD218" s="7"/>
      <c r="BE218" s="7"/>
      <c r="BF218" s="7"/>
      <c r="BG218" s="7"/>
      <c r="BH218" s="7"/>
      <c r="BI218" s="7"/>
      <c r="BJ218" s="7"/>
      <c r="BK218" s="7"/>
    </row>
    <row r="219" spans="1:63" s="21" customFormat="1" ht="23.25" x14ac:dyDescent="0.25">
      <c r="A219" s="43" t="s">
        <v>122</v>
      </c>
      <c r="B219" s="44" t="s">
        <v>72</v>
      </c>
      <c r="C219" s="108" t="s">
        <v>73</v>
      </c>
      <c r="D219" s="108"/>
      <c r="E219" s="108"/>
      <c r="F219" s="108"/>
      <c r="G219" s="108"/>
      <c r="H219" s="45" t="s">
        <v>74</v>
      </c>
      <c r="I219" s="69">
        <v>8</v>
      </c>
      <c r="J219" s="47"/>
      <c r="K219" s="69">
        <v>8</v>
      </c>
      <c r="L219" s="48"/>
      <c r="M219" s="47"/>
      <c r="N219" s="55">
        <v>8579.0400000000009</v>
      </c>
      <c r="O219" s="47"/>
      <c r="P219" s="56">
        <v>68632.320000000007</v>
      </c>
      <c r="Q219"/>
      <c r="R219"/>
      <c r="S219"/>
      <c r="T219"/>
      <c r="U219"/>
      <c r="V219"/>
      <c r="W219"/>
      <c r="X219"/>
      <c r="Y219"/>
      <c r="Z219"/>
      <c r="AA219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42"/>
      <c r="AO219" s="42" t="s">
        <v>73</v>
      </c>
      <c r="AP219" s="3"/>
      <c r="AQ219" s="3"/>
      <c r="AR219" s="42"/>
      <c r="AS219" s="7"/>
      <c r="AT219" s="42"/>
      <c r="AU219" s="3"/>
      <c r="AV219" s="3"/>
      <c r="AW219" s="42"/>
      <c r="AX219" s="3"/>
      <c r="AY219" s="42"/>
      <c r="AZ219" s="42"/>
      <c r="BA219" s="3"/>
      <c r="BB219" s="7"/>
      <c r="BC219" s="7"/>
      <c r="BD219" s="7"/>
      <c r="BE219" s="7"/>
      <c r="BF219" s="7"/>
      <c r="BG219" s="7"/>
      <c r="BH219" s="7"/>
      <c r="BI219" s="7"/>
      <c r="BJ219" s="7"/>
      <c r="BK219" s="7"/>
    </row>
    <row r="220" spans="1:63" s="21" customFormat="1" ht="15" x14ac:dyDescent="0.25">
      <c r="A220" s="67"/>
      <c r="B220" s="68"/>
      <c r="C220" s="101" t="s">
        <v>75</v>
      </c>
      <c r="D220" s="101"/>
      <c r="E220" s="101"/>
      <c r="F220" s="101"/>
      <c r="G220" s="101"/>
      <c r="H220" s="101"/>
      <c r="I220" s="101"/>
      <c r="J220" s="101"/>
      <c r="K220" s="101"/>
      <c r="L220" s="101"/>
      <c r="M220" s="101"/>
      <c r="N220" s="101"/>
      <c r="O220" s="101"/>
      <c r="P220" s="107"/>
      <c r="Q220"/>
      <c r="R220"/>
      <c r="S220"/>
      <c r="T220"/>
      <c r="U220"/>
      <c r="V220"/>
      <c r="W220"/>
      <c r="X220"/>
      <c r="Y220"/>
      <c r="Z220"/>
      <c r="AA220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42"/>
      <c r="AO220" s="42"/>
      <c r="AP220" s="3"/>
      <c r="AQ220" s="3"/>
      <c r="AR220" s="42"/>
      <c r="AS220" s="7"/>
      <c r="AT220" s="42"/>
      <c r="AU220" s="3" t="s">
        <v>75</v>
      </c>
      <c r="AV220" s="3"/>
      <c r="AW220" s="42"/>
      <c r="AX220" s="3"/>
      <c r="AY220" s="42"/>
      <c r="AZ220" s="42"/>
      <c r="BA220" s="3"/>
      <c r="BB220" s="7"/>
      <c r="BC220" s="7"/>
      <c r="BD220" s="7"/>
      <c r="BE220" s="7"/>
      <c r="BF220" s="7"/>
      <c r="BG220" s="7"/>
      <c r="BH220" s="7"/>
      <c r="BI220" s="7"/>
      <c r="BJ220" s="7"/>
      <c r="BK220" s="7"/>
    </row>
    <row r="221" spans="1:63" s="21" customFormat="1" ht="15" x14ac:dyDescent="0.25">
      <c r="A221" s="50"/>
      <c r="B221" s="51"/>
      <c r="C221" s="101" t="s">
        <v>76</v>
      </c>
      <c r="D221" s="101"/>
      <c r="E221" s="101"/>
      <c r="F221" s="101"/>
      <c r="G221" s="101"/>
      <c r="H221" s="101"/>
      <c r="I221" s="101"/>
      <c r="J221" s="101"/>
      <c r="K221" s="101"/>
      <c r="L221" s="101"/>
      <c r="M221" s="101"/>
      <c r="N221" s="101"/>
      <c r="O221" s="101"/>
      <c r="P221" s="107"/>
      <c r="Q221"/>
      <c r="R221"/>
      <c r="S221"/>
      <c r="T221"/>
      <c r="U221"/>
      <c r="V221"/>
      <c r="W221"/>
      <c r="X221"/>
      <c r="Y221"/>
      <c r="Z221"/>
      <c r="AA221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42"/>
      <c r="AO221" s="42"/>
      <c r="AP221" s="3"/>
      <c r="AQ221" s="3"/>
      <c r="AR221" s="42"/>
      <c r="AS221" s="7"/>
      <c r="AT221" s="42"/>
      <c r="AU221" s="3"/>
      <c r="AV221" s="3" t="s">
        <v>76</v>
      </c>
      <c r="AW221" s="42"/>
      <c r="AX221" s="3"/>
      <c r="AY221" s="42"/>
      <c r="AZ221" s="42"/>
      <c r="BA221" s="3"/>
      <c r="BB221" s="7"/>
      <c r="BC221" s="7"/>
      <c r="BD221" s="7"/>
      <c r="BE221" s="7"/>
      <c r="BF221" s="7"/>
      <c r="BG221" s="7"/>
      <c r="BH221" s="7"/>
      <c r="BI221" s="7"/>
      <c r="BJ221" s="7"/>
      <c r="BK221" s="7"/>
    </row>
    <row r="222" spans="1:63" s="21" customFormat="1" ht="15" x14ac:dyDescent="0.25">
      <c r="A222" s="67"/>
      <c r="B222" s="68"/>
      <c r="C222" s="106" t="s">
        <v>67</v>
      </c>
      <c r="D222" s="106"/>
      <c r="E222" s="106"/>
      <c r="F222" s="106"/>
      <c r="G222" s="106"/>
      <c r="H222" s="45"/>
      <c r="I222" s="47"/>
      <c r="J222" s="47"/>
      <c r="K222" s="47"/>
      <c r="L222" s="48"/>
      <c r="M222" s="47"/>
      <c r="N222" s="48"/>
      <c r="O222" s="47"/>
      <c r="P222" s="56">
        <v>68632.320000000007</v>
      </c>
      <c r="Q222"/>
      <c r="R222"/>
      <c r="S222"/>
      <c r="T222"/>
      <c r="U222"/>
      <c r="V222"/>
      <c r="W222"/>
      <c r="X222"/>
      <c r="Y222"/>
      <c r="Z222"/>
      <c r="AA222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42"/>
      <c r="AO222" s="42"/>
      <c r="AP222" s="3"/>
      <c r="AQ222" s="3"/>
      <c r="AR222" s="42"/>
      <c r="AS222" s="7"/>
      <c r="AT222" s="42" t="s">
        <v>67</v>
      </c>
      <c r="AU222" s="3"/>
      <c r="AV222" s="3"/>
      <c r="AW222" s="42"/>
      <c r="AX222" s="3"/>
      <c r="AY222" s="42"/>
      <c r="AZ222" s="42"/>
      <c r="BA222" s="3"/>
      <c r="BB222" s="7"/>
      <c r="BC222" s="7"/>
      <c r="BD222" s="7"/>
      <c r="BE222" s="7"/>
      <c r="BF222" s="7"/>
      <c r="BG222" s="7"/>
      <c r="BH222" s="7"/>
      <c r="BI222" s="7"/>
      <c r="BJ222" s="7"/>
      <c r="BK222" s="7"/>
    </row>
    <row r="223" spans="1:63" s="21" customFormat="1" ht="0" hidden="1" customHeight="1" x14ac:dyDescent="0.25">
      <c r="A223" s="70"/>
      <c r="B223" s="71"/>
      <c r="C223" s="71"/>
      <c r="D223" s="71"/>
      <c r="E223" s="71"/>
      <c r="F223" s="72"/>
      <c r="G223" s="72"/>
      <c r="H223" s="72"/>
      <c r="I223" s="72"/>
      <c r="J223" s="73"/>
      <c r="K223" s="72"/>
      <c r="L223" s="72"/>
      <c r="M223" s="72"/>
      <c r="N223" s="73"/>
      <c r="O223" s="74"/>
      <c r="P223" s="73"/>
      <c r="Q223"/>
      <c r="R223"/>
      <c r="S223"/>
      <c r="T223"/>
      <c r="U223"/>
      <c r="V223"/>
      <c r="W223"/>
      <c r="X223"/>
      <c r="Y223"/>
      <c r="Z223"/>
      <c r="AA223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42"/>
      <c r="AO223" s="42"/>
      <c r="AP223" s="3"/>
      <c r="AQ223" s="3"/>
      <c r="AR223" s="42"/>
      <c r="AS223" s="7"/>
      <c r="AT223" s="42"/>
      <c r="AU223" s="3"/>
      <c r="AV223" s="3"/>
      <c r="AW223" s="42"/>
      <c r="AX223" s="3"/>
      <c r="AY223" s="42"/>
      <c r="AZ223" s="42"/>
      <c r="BA223" s="3"/>
      <c r="BB223" s="7"/>
      <c r="BC223" s="7"/>
      <c r="BD223" s="7"/>
      <c r="BE223" s="7"/>
      <c r="BF223" s="7"/>
      <c r="BG223" s="7"/>
      <c r="BH223" s="7"/>
      <c r="BI223" s="7"/>
      <c r="BJ223" s="7"/>
      <c r="BK223" s="7"/>
    </row>
    <row r="224" spans="1:63" s="21" customFormat="1" ht="15" x14ac:dyDescent="0.25">
      <c r="A224" s="75"/>
      <c r="B224" s="76"/>
      <c r="C224" s="106" t="s">
        <v>123</v>
      </c>
      <c r="D224" s="106"/>
      <c r="E224" s="106"/>
      <c r="F224" s="106"/>
      <c r="G224" s="106"/>
      <c r="H224" s="106"/>
      <c r="I224" s="106"/>
      <c r="J224" s="106"/>
      <c r="K224" s="106"/>
      <c r="L224" s="106"/>
      <c r="M224" s="106"/>
      <c r="N224" s="106"/>
      <c r="O224" s="106"/>
      <c r="P224" s="77"/>
      <c r="Q224"/>
      <c r="R224"/>
      <c r="S224"/>
      <c r="T224"/>
      <c r="U224"/>
      <c r="V224"/>
      <c r="W224"/>
      <c r="X224"/>
      <c r="Y224"/>
      <c r="Z224"/>
      <c r="AA224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42"/>
      <c r="AO224" s="42"/>
      <c r="AP224" s="3"/>
      <c r="AQ224" s="3"/>
      <c r="AR224" s="42"/>
      <c r="AS224" s="7"/>
      <c r="AT224" s="42"/>
      <c r="AU224" s="3"/>
      <c r="AV224" s="3"/>
      <c r="AW224" s="42" t="s">
        <v>123</v>
      </c>
      <c r="AX224" s="3"/>
      <c r="AY224" s="42"/>
      <c r="AZ224" s="42"/>
      <c r="BA224" s="3"/>
      <c r="BB224" s="7"/>
      <c r="BC224" s="7"/>
      <c r="BD224" s="7"/>
      <c r="BE224" s="7"/>
      <c r="BF224" s="7"/>
      <c r="BG224" s="7"/>
      <c r="BH224" s="7"/>
      <c r="BI224" s="7"/>
      <c r="BJ224" s="7"/>
      <c r="BK224" s="7"/>
    </row>
    <row r="225" spans="1:63" s="21" customFormat="1" ht="15" x14ac:dyDescent="0.25">
      <c r="A225" s="54"/>
      <c r="B225" s="53"/>
      <c r="C225" s="101" t="s">
        <v>78</v>
      </c>
      <c r="D225" s="101"/>
      <c r="E225" s="101"/>
      <c r="F225" s="101"/>
      <c r="G225" s="101"/>
      <c r="H225" s="101"/>
      <c r="I225" s="101"/>
      <c r="J225" s="101"/>
      <c r="K225" s="101"/>
      <c r="L225" s="101"/>
      <c r="M225" s="101"/>
      <c r="N225" s="101"/>
      <c r="O225" s="101"/>
      <c r="P225" s="78">
        <v>75213.490000000005</v>
      </c>
      <c r="Q225" s="2"/>
      <c r="R225" s="2"/>
      <c r="S225"/>
      <c r="T225"/>
      <c r="U225"/>
      <c r="V225"/>
      <c r="W225"/>
      <c r="X225"/>
      <c r="Y225"/>
      <c r="Z225"/>
      <c r="AA225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42"/>
      <c r="AO225" s="42"/>
      <c r="AP225" s="3"/>
      <c r="AQ225" s="3"/>
      <c r="AR225" s="42"/>
      <c r="AS225" s="7"/>
      <c r="AT225" s="42"/>
      <c r="AU225" s="3"/>
      <c r="AV225" s="3"/>
      <c r="AW225" s="42"/>
      <c r="AX225" s="3" t="s">
        <v>78</v>
      </c>
      <c r="AY225" s="42"/>
      <c r="AZ225" s="42"/>
      <c r="BA225" s="3"/>
      <c r="BB225" s="7"/>
      <c r="BC225" s="7"/>
      <c r="BD225" s="7"/>
      <c r="BE225" s="7"/>
      <c r="BF225" s="7"/>
      <c r="BG225" s="7"/>
      <c r="BH225" s="7"/>
      <c r="BI225" s="7"/>
      <c r="BJ225" s="7"/>
      <c r="BK225" s="7"/>
    </row>
    <row r="226" spans="1:63" s="21" customFormat="1" ht="15" x14ac:dyDescent="0.25">
      <c r="A226" s="54"/>
      <c r="B226" s="53"/>
      <c r="C226" s="101" t="s">
        <v>79</v>
      </c>
      <c r="D226" s="101"/>
      <c r="E226" s="101"/>
      <c r="F226" s="101"/>
      <c r="G226" s="101"/>
      <c r="H226" s="101"/>
      <c r="I226" s="101"/>
      <c r="J226" s="101"/>
      <c r="K226" s="101"/>
      <c r="L226" s="101"/>
      <c r="M226" s="101"/>
      <c r="N226" s="101"/>
      <c r="O226" s="101"/>
      <c r="P226" s="79"/>
      <c r="Q226" s="2"/>
      <c r="R226" s="2"/>
      <c r="S226"/>
      <c r="T226"/>
      <c r="U226"/>
      <c r="V226"/>
      <c r="W226"/>
      <c r="X226"/>
      <c r="Y226"/>
      <c r="Z226"/>
      <c r="AA226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42"/>
      <c r="AO226" s="42"/>
      <c r="AP226" s="3"/>
      <c r="AQ226" s="3"/>
      <c r="AR226" s="42"/>
      <c r="AS226" s="7"/>
      <c r="AT226" s="42"/>
      <c r="AU226" s="3"/>
      <c r="AV226" s="3"/>
      <c r="AW226" s="42"/>
      <c r="AX226" s="3" t="s">
        <v>79</v>
      </c>
      <c r="AY226" s="42"/>
      <c r="AZ226" s="42"/>
      <c r="BA226" s="3"/>
      <c r="BB226" s="7"/>
      <c r="BC226" s="7"/>
      <c r="BD226" s="7"/>
      <c r="BE226" s="7"/>
      <c r="BF226" s="7"/>
      <c r="BG226" s="7"/>
      <c r="BH226" s="7"/>
      <c r="BI226" s="7"/>
      <c r="BJ226" s="7"/>
      <c r="BK226" s="7"/>
    </row>
    <row r="227" spans="1:63" s="21" customFormat="1" ht="15" x14ac:dyDescent="0.25">
      <c r="A227" s="54"/>
      <c r="B227" s="53"/>
      <c r="C227" s="101" t="s">
        <v>80</v>
      </c>
      <c r="D227" s="101"/>
      <c r="E227" s="101"/>
      <c r="F227" s="101"/>
      <c r="G227" s="101"/>
      <c r="H227" s="101"/>
      <c r="I227" s="101"/>
      <c r="J227" s="101"/>
      <c r="K227" s="101"/>
      <c r="L227" s="101"/>
      <c r="M227" s="101"/>
      <c r="N227" s="101"/>
      <c r="O227" s="101"/>
      <c r="P227" s="78">
        <v>3329.44</v>
      </c>
      <c r="Q227" s="2"/>
      <c r="R227" s="2"/>
      <c r="S227"/>
      <c r="T227"/>
      <c r="U227"/>
      <c r="V227"/>
      <c r="W227"/>
      <c r="X227"/>
      <c r="Y227"/>
      <c r="Z227"/>
      <c r="AA22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42"/>
      <c r="AO227" s="42"/>
      <c r="AP227" s="3"/>
      <c r="AQ227" s="3"/>
      <c r="AR227" s="42"/>
      <c r="AS227" s="7"/>
      <c r="AT227" s="42"/>
      <c r="AU227" s="3"/>
      <c r="AV227" s="3"/>
      <c r="AW227" s="42"/>
      <c r="AX227" s="3" t="s">
        <v>80</v>
      </c>
      <c r="AY227" s="42"/>
      <c r="AZ227" s="42"/>
      <c r="BA227" s="3"/>
      <c r="BB227" s="7"/>
      <c r="BC227" s="7"/>
      <c r="BD227" s="7"/>
      <c r="BE227" s="7"/>
      <c r="BF227" s="7"/>
      <c r="BG227" s="7"/>
      <c r="BH227" s="7"/>
      <c r="BI227" s="7"/>
      <c r="BJ227" s="7"/>
      <c r="BK227" s="7"/>
    </row>
    <row r="228" spans="1:63" s="21" customFormat="1" ht="15" x14ac:dyDescent="0.25">
      <c r="A228" s="54"/>
      <c r="B228" s="53"/>
      <c r="C228" s="101" t="s">
        <v>81</v>
      </c>
      <c r="D228" s="101"/>
      <c r="E228" s="101"/>
      <c r="F228" s="101"/>
      <c r="G228" s="101"/>
      <c r="H228" s="101"/>
      <c r="I228" s="101"/>
      <c r="J228" s="101"/>
      <c r="K228" s="101"/>
      <c r="L228" s="101"/>
      <c r="M228" s="101"/>
      <c r="N228" s="101"/>
      <c r="O228" s="101"/>
      <c r="P228" s="78">
        <v>1487.41</v>
      </c>
      <c r="Q228" s="2"/>
      <c r="R228" s="2"/>
      <c r="S228"/>
      <c r="T228"/>
      <c r="U228"/>
      <c r="V228"/>
      <c r="W228"/>
      <c r="X228"/>
      <c r="Y228"/>
      <c r="Z228"/>
      <c r="AA228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42"/>
      <c r="AO228" s="42"/>
      <c r="AP228" s="3"/>
      <c r="AQ228" s="3"/>
      <c r="AR228" s="42"/>
      <c r="AS228" s="7"/>
      <c r="AT228" s="42"/>
      <c r="AU228" s="3"/>
      <c r="AV228" s="3"/>
      <c r="AW228" s="42"/>
      <c r="AX228" s="3" t="s">
        <v>81</v>
      </c>
      <c r="AY228" s="42"/>
      <c r="AZ228" s="42"/>
      <c r="BA228" s="3"/>
      <c r="BB228" s="7"/>
      <c r="BC228" s="7"/>
      <c r="BD228" s="7"/>
      <c r="BE228" s="7"/>
      <c r="BF228" s="7"/>
      <c r="BG228" s="7"/>
      <c r="BH228" s="7"/>
      <c r="BI228" s="7"/>
      <c r="BJ228" s="7"/>
      <c r="BK228" s="7"/>
    </row>
    <row r="229" spans="1:63" s="21" customFormat="1" ht="15" x14ac:dyDescent="0.25">
      <c r="A229" s="54"/>
      <c r="B229" s="53"/>
      <c r="C229" s="101" t="s">
        <v>82</v>
      </c>
      <c r="D229" s="101"/>
      <c r="E229" s="101"/>
      <c r="F229" s="101"/>
      <c r="G229" s="101"/>
      <c r="H229" s="101"/>
      <c r="I229" s="101"/>
      <c r="J229" s="101"/>
      <c r="K229" s="101"/>
      <c r="L229" s="101"/>
      <c r="M229" s="101"/>
      <c r="N229" s="101"/>
      <c r="O229" s="101"/>
      <c r="P229" s="78">
        <v>1103.6199999999999</v>
      </c>
      <c r="Q229" s="2"/>
      <c r="R229" s="2"/>
      <c r="S229"/>
      <c r="T229"/>
      <c r="U229"/>
      <c r="V229"/>
      <c r="W229"/>
      <c r="X229"/>
      <c r="Y229"/>
      <c r="Z229"/>
      <c r="AA229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42"/>
      <c r="AO229" s="42"/>
      <c r="AP229" s="3"/>
      <c r="AQ229" s="3"/>
      <c r="AR229" s="42"/>
      <c r="AS229" s="7"/>
      <c r="AT229" s="42"/>
      <c r="AU229" s="3"/>
      <c r="AV229" s="3"/>
      <c r="AW229" s="42"/>
      <c r="AX229" s="3" t="s">
        <v>82</v>
      </c>
      <c r="AY229" s="42"/>
      <c r="AZ229" s="42"/>
      <c r="BA229" s="3"/>
      <c r="BB229" s="7"/>
      <c r="BC229" s="7"/>
      <c r="BD229" s="7"/>
      <c r="BE229" s="7"/>
      <c r="BF229" s="7"/>
      <c r="BG229" s="7"/>
      <c r="BH229" s="7"/>
      <c r="BI229" s="7"/>
      <c r="BJ229" s="7"/>
      <c r="BK229" s="7"/>
    </row>
    <row r="230" spans="1:63" s="21" customFormat="1" ht="15" x14ac:dyDescent="0.25">
      <c r="A230" s="54"/>
      <c r="B230" s="53"/>
      <c r="C230" s="101" t="s">
        <v>83</v>
      </c>
      <c r="D230" s="101"/>
      <c r="E230" s="101"/>
      <c r="F230" s="101"/>
      <c r="G230" s="101"/>
      <c r="H230" s="101"/>
      <c r="I230" s="101"/>
      <c r="J230" s="101"/>
      <c r="K230" s="101"/>
      <c r="L230" s="101"/>
      <c r="M230" s="101"/>
      <c r="N230" s="101"/>
      <c r="O230" s="101"/>
      <c r="P230" s="78">
        <v>69293.02</v>
      </c>
      <c r="Q230" s="2"/>
      <c r="R230" s="2"/>
      <c r="S230"/>
      <c r="T230"/>
      <c r="U230"/>
      <c r="V230"/>
      <c r="W230"/>
      <c r="X230"/>
      <c r="Y230"/>
      <c r="Z230"/>
      <c r="AA230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42"/>
      <c r="AO230" s="42"/>
      <c r="AP230" s="3"/>
      <c r="AQ230" s="3"/>
      <c r="AR230" s="42"/>
      <c r="AS230" s="7"/>
      <c r="AT230" s="42"/>
      <c r="AU230" s="3"/>
      <c r="AV230" s="3"/>
      <c r="AW230" s="42"/>
      <c r="AX230" s="3" t="s">
        <v>83</v>
      </c>
      <c r="AY230" s="42"/>
      <c r="AZ230" s="42"/>
      <c r="BA230" s="3"/>
      <c r="BB230" s="7"/>
      <c r="BC230" s="7"/>
      <c r="BD230" s="7"/>
      <c r="BE230" s="7"/>
      <c r="BF230" s="7"/>
      <c r="BG230" s="7"/>
      <c r="BH230" s="7"/>
      <c r="BI230" s="7"/>
      <c r="BJ230" s="7"/>
      <c r="BK230" s="7"/>
    </row>
    <row r="231" spans="1:63" s="21" customFormat="1" ht="15" x14ac:dyDescent="0.25">
      <c r="A231" s="54"/>
      <c r="B231" s="53"/>
      <c r="C231" s="101" t="s">
        <v>84</v>
      </c>
      <c r="D231" s="101"/>
      <c r="E231" s="101"/>
      <c r="F231" s="101"/>
      <c r="G231" s="101"/>
      <c r="H231" s="101"/>
      <c r="I231" s="101"/>
      <c r="J231" s="101"/>
      <c r="K231" s="101"/>
      <c r="L231" s="101"/>
      <c r="M231" s="101"/>
      <c r="N231" s="101"/>
      <c r="O231" s="101"/>
      <c r="P231" s="78">
        <v>82856.08</v>
      </c>
      <c r="Q231" s="2"/>
      <c r="R231" s="2"/>
      <c r="S231"/>
      <c r="T231"/>
      <c r="U231"/>
      <c r="V231"/>
      <c r="W231"/>
      <c r="X231"/>
      <c r="Y231"/>
      <c r="Z231"/>
      <c r="AA231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42"/>
      <c r="AO231" s="42"/>
      <c r="AP231" s="3"/>
      <c r="AQ231" s="3"/>
      <c r="AR231" s="42"/>
      <c r="AS231" s="7"/>
      <c r="AT231" s="42"/>
      <c r="AU231" s="3"/>
      <c r="AV231" s="3"/>
      <c r="AW231" s="42"/>
      <c r="AX231" s="3" t="s">
        <v>84</v>
      </c>
      <c r="AY231" s="42"/>
      <c r="AZ231" s="42"/>
      <c r="BA231" s="3"/>
      <c r="BB231" s="7"/>
      <c r="BC231" s="7"/>
      <c r="BD231" s="7"/>
      <c r="BE231" s="7"/>
      <c r="BF231" s="7"/>
      <c r="BG231" s="7"/>
      <c r="BH231" s="7"/>
      <c r="BI231" s="7"/>
      <c r="BJ231" s="7"/>
      <c r="BK231" s="7"/>
    </row>
    <row r="232" spans="1:63" s="21" customFormat="1" ht="15" x14ac:dyDescent="0.25">
      <c r="A232" s="54"/>
      <c r="B232" s="53"/>
      <c r="C232" s="101" t="s">
        <v>79</v>
      </c>
      <c r="D232" s="101"/>
      <c r="E232" s="101"/>
      <c r="F232" s="101"/>
      <c r="G232" s="101"/>
      <c r="H232" s="101"/>
      <c r="I232" s="101"/>
      <c r="J232" s="101"/>
      <c r="K232" s="101"/>
      <c r="L232" s="101"/>
      <c r="M232" s="101"/>
      <c r="N232" s="101"/>
      <c r="O232" s="101"/>
      <c r="P232" s="79"/>
      <c r="Q232" s="2"/>
      <c r="R232" s="2"/>
      <c r="S232"/>
      <c r="T232"/>
      <c r="U232"/>
      <c r="V232"/>
      <c r="W232"/>
      <c r="X232"/>
      <c r="Y232"/>
      <c r="Z232"/>
      <c r="AA232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42"/>
      <c r="AO232" s="42"/>
      <c r="AP232" s="3"/>
      <c r="AQ232" s="3"/>
      <c r="AR232" s="42"/>
      <c r="AS232" s="7"/>
      <c r="AT232" s="42"/>
      <c r="AU232" s="3"/>
      <c r="AV232" s="3"/>
      <c r="AW232" s="42"/>
      <c r="AX232" s="3" t="s">
        <v>79</v>
      </c>
      <c r="AY232" s="42"/>
      <c r="AZ232" s="42"/>
      <c r="BA232" s="3"/>
      <c r="BB232" s="7"/>
      <c r="BC232" s="7"/>
      <c r="BD232" s="7"/>
      <c r="BE232" s="7"/>
      <c r="BF232" s="7"/>
      <c r="BG232" s="7"/>
      <c r="BH232" s="7"/>
      <c r="BI232" s="7"/>
      <c r="BJ232" s="7"/>
      <c r="BK232" s="7"/>
    </row>
    <row r="233" spans="1:63" s="21" customFormat="1" ht="15" x14ac:dyDescent="0.25">
      <c r="A233" s="54"/>
      <c r="B233" s="53"/>
      <c r="C233" s="101" t="s">
        <v>85</v>
      </c>
      <c r="D233" s="101"/>
      <c r="E233" s="101"/>
      <c r="F233" s="101"/>
      <c r="G233" s="101"/>
      <c r="H233" s="101"/>
      <c r="I233" s="101"/>
      <c r="J233" s="101"/>
      <c r="K233" s="101"/>
      <c r="L233" s="101"/>
      <c r="M233" s="101"/>
      <c r="N233" s="101"/>
      <c r="O233" s="101"/>
      <c r="P233" s="78">
        <v>3329.44</v>
      </c>
      <c r="Q233" s="2"/>
      <c r="R233" s="2"/>
      <c r="S233"/>
      <c r="T233"/>
      <c r="U233"/>
      <c r="V233"/>
      <c r="W233"/>
      <c r="X233"/>
      <c r="Y233"/>
      <c r="Z233"/>
      <c r="AA233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42"/>
      <c r="AO233" s="42"/>
      <c r="AP233" s="3"/>
      <c r="AQ233" s="3"/>
      <c r="AR233" s="42"/>
      <c r="AS233" s="7"/>
      <c r="AT233" s="42"/>
      <c r="AU233" s="3"/>
      <c r="AV233" s="3"/>
      <c r="AW233" s="42"/>
      <c r="AX233" s="3" t="s">
        <v>85</v>
      </c>
      <c r="AY233" s="42"/>
      <c r="AZ233" s="42"/>
      <c r="BA233" s="3"/>
      <c r="BB233" s="7"/>
      <c r="BC233" s="7"/>
      <c r="BD233" s="7"/>
      <c r="BE233" s="7"/>
      <c r="BF233" s="7"/>
      <c r="BG233" s="7"/>
      <c r="BH233" s="7"/>
      <c r="BI233" s="7"/>
      <c r="BJ233" s="7"/>
      <c r="BK233" s="7"/>
    </row>
    <row r="234" spans="1:63" s="21" customFormat="1" ht="15" x14ac:dyDescent="0.25">
      <c r="A234" s="54"/>
      <c r="B234" s="53"/>
      <c r="C234" s="101" t="s">
        <v>86</v>
      </c>
      <c r="D234" s="101"/>
      <c r="E234" s="101"/>
      <c r="F234" s="101"/>
      <c r="G234" s="101"/>
      <c r="H234" s="101"/>
      <c r="I234" s="101"/>
      <c r="J234" s="101"/>
      <c r="K234" s="101"/>
      <c r="L234" s="101"/>
      <c r="M234" s="101"/>
      <c r="N234" s="101"/>
      <c r="O234" s="101"/>
      <c r="P234" s="78">
        <v>1487.41</v>
      </c>
      <c r="Q234" s="2"/>
      <c r="R234" s="2"/>
      <c r="S234"/>
      <c r="T234"/>
      <c r="U234"/>
      <c r="V234"/>
      <c r="W234"/>
      <c r="X234"/>
      <c r="Y234"/>
      <c r="Z234"/>
      <c r="AA234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42"/>
      <c r="AO234" s="42"/>
      <c r="AP234" s="3"/>
      <c r="AQ234" s="3"/>
      <c r="AR234" s="42"/>
      <c r="AS234" s="7"/>
      <c r="AT234" s="42"/>
      <c r="AU234" s="3"/>
      <c r="AV234" s="3"/>
      <c r="AW234" s="42"/>
      <c r="AX234" s="3" t="s">
        <v>86</v>
      </c>
      <c r="AY234" s="42"/>
      <c r="AZ234" s="42"/>
      <c r="BA234" s="3"/>
      <c r="BB234" s="7"/>
      <c r="BC234" s="7"/>
      <c r="BD234" s="7"/>
      <c r="BE234" s="7"/>
      <c r="BF234" s="7"/>
      <c r="BG234" s="7"/>
      <c r="BH234" s="7"/>
      <c r="BI234" s="7"/>
      <c r="BJ234" s="7"/>
      <c r="BK234" s="7"/>
    </row>
    <row r="235" spans="1:63" s="21" customFormat="1" ht="15" x14ac:dyDescent="0.25">
      <c r="A235" s="54"/>
      <c r="B235" s="53"/>
      <c r="C235" s="101" t="s">
        <v>87</v>
      </c>
      <c r="D235" s="101"/>
      <c r="E235" s="101"/>
      <c r="F235" s="101"/>
      <c r="G235" s="101"/>
      <c r="H235" s="101"/>
      <c r="I235" s="101"/>
      <c r="J235" s="101"/>
      <c r="K235" s="101"/>
      <c r="L235" s="101"/>
      <c r="M235" s="101"/>
      <c r="N235" s="101"/>
      <c r="O235" s="101"/>
      <c r="P235" s="78">
        <v>1103.6199999999999</v>
      </c>
      <c r="Q235" s="2"/>
      <c r="R235" s="2"/>
      <c r="S235"/>
      <c r="T235"/>
      <c r="U235"/>
      <c r="V235"/>
      <c r="W235"/>
      <c r="X235"/>
      <c r="Y235"/>
      <c r="Z235"/>
      <c r="AA235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42"/>
      <c r="AO235" s="42"/>
      <c r="AP235" s="3"/>
      <c r="AQ235" s="3"/>
      <c r="AR235" s="42"/>
      <c r="AS235" s="7"/>
      <c r="AT235" s="42"/>
      <c r="AU235" s="3"/>
      <c r="AV235" s="3"/>
      <c r="AW235" s="42"/>
      <c r="AX235" s="3" t="s">
        <v>87</v>
      </c>
      <c r="AY235" s="42"/>
      <c r="AZ235" s="42"/>
      <c r="BA235" s="3"/>
      <c r="BB235" s="7"/>
      <c r="BC235" s="7"/>
      <c r="BD235" s="7"/>
      <c r="BE235" s="7"/>
      <c r="BF235" s="7"/>
      <c r="BG235" s="7"/>
      <c r="BH235" s="7"/>
      <c r="BI235" s="7"/>
      <c r="BJ235" s="7"/>
      <c r="BK235" s="7"/>
    </row>
    <row r="236" spans="1:63" s="21" customFormat="1" ht="15" x14ac:dyDescent="0.25">
      <c r="A236" s="54"/>
      <c r="B236" s="53"/>
      <c r="C236" s="101" t="s">
        <v>88</v>
      </c>
      <c r="D236" s="101"/>
      <c r="E236" s="101"/>
      <c r="F236" s="101"/>
      <c r="G236" s="101"/>
      <c r="H236" s="101"/>
      <c r="I236" s="101"/>
      <c r="J236" s="101"/>
      <c r="K236" s="101"/>
      <c r="L236" s="101"/>
      <c r="M236" s="101"/>
      <c r="N236" s="101"/>
      <c r="O236" s="101"/>
      <c r="P236" s="78">
        <v>69293.02</v>
      </c>
      <c r="Q236" s="2"/>
      <c r="R236" s="2"/>
      <c r="S236"/>
      <c r="T236"/>
      <c r="U236"/>
      <c r="V236"/>
      <c r="W236"/>
      <c r="X236"/>
      <c r="Y236"/>
      <c r="Z236"/>
      <c r="AA236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42"/>
      <c r="AO236" s="42"/>
      <c r="AP236" s="3"/>
      <c r="AQ236" s="3"/>
      <c r="AR236" s="42"/>
      <c r="AS236" s="7"/>
      <c r="AT236" s="42"/>
      <c r="AU236" s="3"/>
      <c r="AV236" s="3"/>
      <c r="AW236" s="42"/>
      <c r="AX236" s="3" t="s">
        <v>88</v>
      </c>
      <c r="AY236" s="42"/>
      <c r="AZ236" s="42"/>
      <c r="BA236" s="3"/>
      <c r="BB236" s="7"/>
      <c r="BC236" s="7"/>
      <c r="BD236" s="7"/>
      <c r="BE236" s="7"/>
      <c r="BF236" s="7"/>
      <c r="BG236" s="7"/>
      <c r="BH236" s="7"/>
      <c r="BI236" s="7"/>
      <c r="BJ236" s="7"/>
      <c r="BK236" s="7"/>
    </row>
    <row r="237" spans="1:63" s="21" customFormat="1" ht="15" x14ac:dyDescent="0.25">
      <c r="A237" s="54"/>
      <c r="B237" s="53"/>
      <c r="C237" s="101" t="s">
        <v>89</v>
      </c>
      <c r="D237" s="101"/>
      <c r="E237" s="101"/>
      <c r="F237" s="101"/>
      <c r="G237" s="101"/>
      <c r="H237" s="101"/>
      <c r="I237" s="101"/>
      <c r="J237" s="101"/>
      <c r="K237" s="101"/>
      <c r="L237" s="101"/>
      <c r="M237" s="101"/>
      <c r="N237" s="101"/>
      <c r="O237" s="101"/>
      <c r="P237" s="78">
        <v>4628.1099999999997</v>
      </c>
      <c r="Q237" s="2"/>
      <c r="R237" s="2"/>
      <c r="S237"/>
      <c r="T237"/>
      <c r="U237"/>
      <c r="V237"/>
      <c r="W237"/>
      <c r="X237"/>
      <c r="Y237"/>
      <c r="Z237"/>
      <c r="AA23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42"/>
      <c r="AO237" s="42"/>
      <c r="AP237" s="3"/>
      <c r="AQ237" s="3"/>
      <c r="AR237" s="42"/>
      <c r="AS237" s="7"/>
      <c r="AT237" s="42"/>
      <c r="AU237" s="3"/>
      <c r="AV237" s="3"/>
      <c r="AW237" s="42"/>
      <c r="AX237" s="3" t="s">
        <v>89</v>
      </c>
      <c r="AY237" s="42"/>
      <c r="AZ237" s="42"/>
      <c r="BA237" s="3"/>
      <c r="BB237" s="7"/>
      <c r="BC237" s="7"/>
      <c r="BD237" s="7"/>
      <c r="BE237" s="7"/>
      <c r="BF237" s="7"/>
      <c r="BG237" s="7"/>
      <c r="BH237" s="7"/>
      <c r="BI237" s="7"/>
      <c r="BJ237" s="7"/>
      <c r="BK237" s="7"/>
    </row>
    <row r="238" spans="1:63" s="21" customFormat="1" ht="15" x14ac:dyDescent="0.25">
      <c r="A238" s="54"/>
      <c r="B238" s="53"/>
      <c r="C238" s="101" t="s">
        <v>90</v>
      </c>
      <c r="D238" s="101"/>
      <c r="E238" s="101"/>
      <c r="F238" s="101"/>
      <c r="G238" s="101"/>
      <c r="H238" s="101"/>
      <c r="I238" s="101"/>
      <c r="J238" s="101"/>
      <c r="K238" s="101"/>
      <c r="L238" s="101"/>
      <c r="M238" s="101"/>
      <c r="N238" s="101"/>
      <c r="O238" s="101"/>
      <c r="P238" s="78">
        <v>3014.48</v>
      </c>
      <c r="Q238" s="2"/>
      <c r="R238" s="2"/>
      <c r="S238"/>
      <c r="T238"/>
      <c r="U238"/>
      <c r="V238"/>
      <c r="W238"/>
      <c r="X238"/>
      <c r="Y238"/>
      <c r="Z238"/>
      <c r="AA238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42"/>
      <c r="AO238" s="42"/>
      <c r="AP238" s="3"/>
      <c r="AQ238" s="3"/>
      <c r="AR238" s="42"/>
      <c r="AS238" s="7"/>
      <c r="AT238" s="42"/>
      <c r="AU238" s="3"/>
      <c r="AV238" s="3"/>
      <c r="AW238" s="42"/>
      <c r="AX238" s="3" t="s">
        <v>90</v>
      </c>
      <c r="AY238" s="42"/>
      <c r="AZ238" s="42"/>
      <c r="BA238" s="3"/>
      <c r="BB238" s="7"/>
      <c r="BC238" s="7"/>
      <c r="BD238" s="7"/>
      <c r="BE238" s="7"/>
      <c r="BF238" s="7"/>
      <c r="BG238" s="7"/>
      <c r="BH238" s="7"/>
      <c r="BI238" s="7"/>
      <c r="BJ238" s="7"/>
      <c r="BK238" s="7"/>
    </row>
    <row r="239" spans="1:63" s="21" customFormat="1" ht="15" x14ac:dyDescent="0.25">
      <c r="A239" s="54"/>
      <c r="B239" s="53"/>
      <c r="C239" s="101" t="s">
        <v>91</v>
      </c>
      <c r="D239" s="101"/>
      <c r="E239" s="101"/>
      <c r="F239" s="101"/>
      <c r="G239" s="101"/>
      <c r="H239" s="101"/>
      <c r="I239" s="101"/>
      <c r="J239" s="101"/>
      <c r="K239" s="101"/>
      <c r="L239" s="101"/>
      <c r="M239" s="101"/>
      <c r="N239" s="101"/>
      <c r="O239" s="101"/>
      <c r="P239" s="78">
        <v>4433.0600000000004</v>
      </c>
      <c r="Q239" s="2"/>
      <c r="R239" s="2"/>
      <c r="S239"/>
      <c r="T239"/>
      <c r="U239"/>
      <c r="V239"/>
      <c r="W239"/>
      <c r="X239"/>
      <c r="Y239"/>
      <c r="Z239"/>
      <c r="AA239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42"/>
      <c r="AO239" s="42"/>
      <c r="AP239" s="3"/>
      <c r="AQ239" s="3"/>
      <c r="AR239" s="42"/>
      <c r="AS239" s="7"/>
      <c r="AT239" s="42"/>
      <c r="AU239" s="3"/>
      <c r="AV239" s="3"/>
      <c r="AW239" s="42"/>
      <c r="AX239" s="3" t="s">
        <v>91</v>
      </c>
      <c r="AY239" s="42"/>
      <c r="AZ239" s="42"/>
      <c r="BA239" s="3"/>
      <c r="BB239" s="7"/>
      <c r="BC239" s="7"/>
      <c r="BD239" s="7"/>
      <c r="BE239" s="7"/>
      <c r="BF239" s="7"/>
      <c r="BG239" s="7"/>
      <c r="BH239" s="7"/>
      <c r="BI239" s="7"/>
      <c r="BJ239" s="7"/>
      <c r="BK239" s="7"/>
    </row>
    <row r="240" spans="1:63" s="21" customFormat="1" ht="15" x14ac:dyDescent="0.25">
      <c r="A240" s="54"/>
      <c r="B240" s="53"/>
      <c r="C240" s="101" t="s">
        <v>92</v>
      </c>
      <c r="D240" s="101"/>
      <c r="E240" s="101"/>
      <c r="F240" s="101"/>
      <c r="G240" s="101"/>
      <c r="H240" s="101"/>
      <c r="I240" s="101"/>
      <c r="J240" s="101"/>
      <c r="K240" s="101"/>
      <c r="L240" s="101"/>
      <c r="M240" s="101"/>
      <c r="N240" s="101"/>
      <c r="O240" s="101"/>
      <c r="P240" s="78">
        <v>4628.1099999999997</v>
      </c>
      <c r="Q240" s="2"/>
      <c r="R240" s="2"/>
      <c r="S240"/>
      <c r="T240"/>
      <c r="U240"/>
      <c r="V240"/>
      <c r="W240"/>
      <c r="X240"/>
      <c r="Y240"/>
      <c r="Z240"/>
      <c r="AA240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42"/>
      <c r="AO240" s="42"/>
      <c r="AP240" s="3"/>
      <c r="AQ240" s="3"/>
      <c r="AR240" s="42"/>
      <c r="AS240" s="7"/>
      <c r="AT240" s="42"/>
      <c r="AU240" s="3"/>
      <c r="AV240" s="3"/>
      <c r="AW240" s="42"/>
      <c r="AX240" s="3" t="s">
        <v>92</v>
      </c>
      <c r="AY240" s="42"/>
      <c r="AZ240" s="42"/>
      <c r="BA240" s="3"/>
      <c r="BB240" s="7"/>
      <c r="BC240" s="7"/>
      <c r="BD240" s="7"/>
      <c r="BE240" s="7"/>
      <c r="BF240" s="7"/>
      <c r="BG240" s="7"/>
      <c r="BH240" s="7"/>
      <c r="BI240" s="7"/>
      <c r="BJ240" s="7"/>
      <c r="BK240" s="7"/>
    </row>
    <row r="241" spans="1:63" s="21" customFormat="1" ht="15" x14ac:dyDescent="0.25">
      <c r="A241" s="54"/>
      <c r="B241" s="53"/>
      <c r="C241" s="101" t="s">
        <v>93</v>
      </c>
      <c r="D241" s="101"/>
      <c r="E241" s="101"/>
      <c r="F241" s="101"/>
      <c r="G241" s="101"/>
      <c r="H241" s="101"/>
      <c r="I241" s="101"/>
      <c r="J241" s="101"/>
      <c r="K241" s="101"/>
      <c r="L241" s="101"/>
      <c r="M241" s="101"/>
      <c r="N241" s="101"/>
      <c r="O241" s="101"/>
      <c r="P241" s="78">
        <v>3014.48</v>
      </c>
      <c r="Q241" s="2"/>
      <c r="R241" s="2"/>
      <c r="S241"/>
      <c r="T241"/>
      <c r="U241"/>
      <c r="V241"/>
      <c r="W241"/>
      <c r="X241"/>
      <c r="Y241"/>
      <c r="Z241"/>
      <c r="AA241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42"/>
      <c r="AO241" s="42"/>
      <c r="AP241" s="3"/>
      <c r="AQ241" s="3"/>
      <c r="AR241" s="42"/>
      <c r="AS241" s="7"/>
      <c r="AT241" s="42"/>
      <c r="AU241" s="3"/>
      <c r="AV241" s="3"/>
      <c r="AW241" s="42"/>
      <c r="AX241" s="3" t="s">
        <v>93</v>
      </c>
      <c r="AY241" s="42"/>
      <c r="AZ241" s="42"/>
      <c r="BA241" s="3"/>
      <c r="BB241" s="7"/>
      <c r="BC241" s="7"/>
      <c r="BD241" s="7"/>
      <c r="BE241" s="7"/>
      <c r="BF241" s="7"/>
      <c r="BG241" s="7"/>
      <c r="BH241" s="7"/>
      <c r="BI241" s="7"/>
      <c r="BJ241" s="7"/>
      <c r="BK241" s="7"/>
    </row>
    <row r="242" spans="1:63" s="21" customFormat="1" ht="15" x14ac:dyDescent="0.25">
      <c r="A242" s="54"/>
      <c r="B242" s="80"/>
      <c r="C242" s="104" t="s">
        <v>124</v>
      </c>
      <c r="D242" s="104"/>
      <c r="E242" s="104"/>
      <c r="F242" s="104"/>
      <c r="G242" s="104"/>
      <c r="H242" s="104"/>
      <c r="I242" s="104"/>
      <c r="J242" s="104"/>
      <c r="K242" s="104"/>
      <c r="L242" s="104"/>
      <c r="M242" s="104"/>
      <c r="N242" s="104"/>
      <c r="O242" s="104"/>
      <c r="P242" s="81">
        <v>82856.08</v>
      </c>
      <c r="Q242" s="2"/>
      <c r="R242" s="2"/>
      <c r="S242"/>
      <c r="T242"/>
      <c r="U242"/>
      <c r="V242"/>
      <c r="W242"/>
      <c r="X242"/>
      <c r="Y242"/>
      <c r="Z242"/>
      <c r="AA242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42"/>
      <c r="AO242" s="42"/>
      <c r="AP242" s="3"/>
      <c r="AQ242" s="3"/>
      <c r="AR242" s="42"/>
      <c r="AS242" s="7"/>
      <c r="AT242" s="42"/>
      <c r="AU242" s="3"/>
      <c r="AV242" s="3"/>
      <c r="AW242" s="42"/>
      <c r="AX242" s="3"/>
      <c r="AY242" s="42" t="s">
        <v>124</v>
      </c>
      <c r="AZ242" s="42"/>
      <c r="BA242" s="3"/>
      <c r="BB242" s="7"/>
      <c r="BC242" s="7"/>
      <c r="BD242" s="7"/>
      <c r="BE242" s="7"/>
      <c r="BF242" s="7"/>
      <c r="BG242" s="7"/>
      <c r="BH242" s="7"/>
      <c r="BI242" s="7"/>
      <c r="BJ242" s="7"/>
      <c r="BK242" s="7"/>
    </row>
    <row r="243" spans="1:63" s="21" customFormat="1" ht="15" x14ac:dyDescent="0.25">
      <c r="A243" s="54"/>
      <c r="B243" s="80"/>
      <c r="C243" s="104" t="s">
        <v>95</v>
      </c>
      <c r="D243" s="104"/>
      <c r="E243" s="104"/>
      <c r="F243" s="104"/>
      <c r="G243" s="104"/>
      <c r="H243" s="104"/>
      <c r="I243" s="104"/>
      <c r="J243" s="104"/>
      <c r="K243" s="104"/>
      <c r="L243" s="104"/>
      <c r="M243" s="104"/>
      <c r="N243" s="104"/>
      <c r="O243" s="104"/>
      <c r="P243" s="82"/>
      <c r="Q243" s="2"/>
      <c r="R243" s="2"/>
      <c r="S243"/>
      <c r="T243"/>
      <c r="U243"/>
      <c r="V243"/>
      <c r="W243"/>
      <c r="X243"/>
      <c r="Y243"/>
      <c r="Z243"/>
      <c r="AA243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42"/>
      <c r="AO243" s="42"/>
      <c r="AP243" s="3"/>
      <c r="AQ243" s="3"/>
      <c r="AR243" s="42"/>
      <c r="AS243" s="7"/>
      <c r="AT243" s="42"/>
      <c r="AU243" s="3"/>
      <c r="AV243" s="3"/>
      <c r="AW243" s="42"/>
      <c r="AX243" s="3"/>
      <c r="AY243" s="42"/>
      <c r="AZ243" s="42" t="s">
        <v>95</v>
      </c>
      <c r="BA243" s="3"/>
      <c r="BB243" s="7"/>
      <c r="BC243" s="7"/>
      <c r="BD243" s="7"/>
      <c r="BE243" s="7"/>
      <c r="BF243" s="7"/>
      <c r="BG243" s="7"/>
      <c r="BH243" s="7"/>
      <c r="BI243" s="7"/>
      <c r="BJ243" s="7"/>
      <c r="BK243" s="7"/>
    </row>
    <row r="244" spans="1:63" s="21" customFormat="1" ht="15" x14ac:dyDescent="0.25">
      <c r="A244" s="54"/>
      <c r="B244" s="80"/>
      <c r="C244" s="105" t="s">
        <v>96</v>
      </c>
      <c r="D244" s="105"/>
      <c r="E244" s="105"/>
      <c r="F244" s="105"/>
      <c r="G244" s="105"/>
      <c r="H244" s="105"/>
      <c r="I244" s="105"/>
      <c r="J244" s="105"/>
      <c r="K244" s="86">
        <v>8.08</v>
      </c>
      <c r="L244" s="105"/>
      <c r="M244" s="105"/>
      <c r="N244" s="105"/>
      <c r="O244" s="105"/>
      <c r="P244" s="79"/>
      <c r="Q244" s="2"/>
      <c r="R244" s="2"/>
      <c r="S244"/>
      <c r="T244"/>
      <c r="U244"/>
      <c r="V244"/>
      <c r="W244"/>
      <c r="X244"/>
      <c r="Y244"/>
      <c r="Z244"/>
      <c r="AA244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42"/>
      <c r="AO244" s="42"/>
      <c r="AP244" s="3"/>
      <c r="AQ244" s="3"/>
      <c r="AR244" s="42"/>
      <c r="AS244" s="7"/>
      <c r="AT244" s="42"/>
      <c r="AU244" s="3"/>
      <c r="AV244" s="3"/>
      <c r="AW244" s="42"/>
      <c r="AX244" s="3"/>
      <c r="AY244" s="42"/>
      <c r="AZ244" s="42"/>
      <c r="BA244" s="3" t="s">
        <v>96</v>
      </c>
      <c r="BB244" s="7"/>
      <c r="BC244" s="7"/>
      <c r="BD244" s="7"/>
      <c r="BE244" s="7"/>
      <c r="BF244" s="7"/>
      <c r="BG244" s="7"/>
      <c r="BH244" s="7"/>
      <c r="BI244" s="7"/>
      <c r="BJ244" s="7"/>
      <c r="BK244" s="7"/>
    </row>
    <row r="245" spans="1:63" s="21" customFormat="1" ht="15" x14ac:dyDescent="0.25">
      <c r="A245" s="54"/>
      <c r="B245" s="80"/>
      <c r="C245" s="105" t="s">
        <v>97</v>
      </c>
      <c r="D245" s="105"/>
      <c r="E245" s="105"/>
      <c r="F245" s="105"/>
      <c r="G245" s="105"/>
      <c r="H245" s="105"/>
      <c r="I245" s="105"/>
      <c r="J245" s="105"/>
      <c r="K245" s="83">
        <v>1.8640000000000001</v>
      </c>
      <c r="L245" s="105"/>
      <c r="M245" s="105"/>
      <c r="N245" s="105"/>
      <c r="O245" s="105"/>
      <c r="P245" s="79"/>
      <c r="Q245" s="2"/>
      <c r="R245" s="2"/>
      <c r="S245"/>
      <c r="T245"/>
      <c r="U245"/>
      <c r="V245"/>
      <c r="W245"/>
      <c r="X245"/>
      <c r="Y245"/>
      <c r="Z245"/>
      <c r="AA245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42"/>
      <c r="AO245" s="42"/>
      <c r="AP245" s="3"/>
      <c r="AQ245" s="3"/>
      <c r="AR245" s="42"/>
      <c r="AS245" s="7"/>
      <c r="AT245" s="42"/>
      <c r="AU245" s="3"/>
      <c r="AV245" s="3"/>
      <c r="AW245" s="42"/>
      <c r="AX245" s="3"/>
      <c r="AY245" s="42"/>
      <c r="AZ245" s="42"/>
      <c r="BA245" s="3" t="s">
        <v>97</v>
      </c>
      <c r="BB245" s="7"/>
      <c r="BC245" s="7"/>
      <c r="BD245" s="7"/>
      <c r="BE245" s="7"/>
      <c r="BF245" s="7"/>
      <c r="BG245" s="7"/>
      <c r="BH245" s="7"/>
      <c r="BI245" s="7"/>
      <c r="BJ245" s="7"/>
      <c r="BK245" s="7"/>
    </row>
    <row r="246" spans="1:63" s="21" customFormat="1" ht="15" x14ac:dyDescent="0.25">
      <c r="A246" s="109" t="s">
        <v>125</v>
      </c>
      <c r="B246" s="110"/>
      <c r="C246" s="110"/>
      <c r="D246" s="110"/>
      <c r="E246" s="110"/>
      <c r="F246" s="110"/>
      <c r="G246" s="110"/>
      <c r="H246" s="110"/>
      <c r="I246" s="110"/>
      <c r="J246" s="110"/>
      <c r="K246" s="110"/>
      <c r="L246" s="110"/>
      <c r="M246" s="110"/>
      <c r="N246" s="110"/>
      <c r="O246" s="110"/>
      <c r="P246" s="111"/>
      <c r="Q246"/>
      <c r="R246"/>
      <c r="S246"/>
      <c r="T246"/>
      <c r="U246"/>
      <c r="V246"/>
      <c r="W246"/>
      <c r="X246"/>
      <c r="Y246"/>
      <c r="Z246"/>
      <c r="AA246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42" t="s">
        <v>125</v>
      </c>
      <c r="AO246" s="42"/>
      <c r="AP246" s="3"/>
      <c r="AQ246" s="3"/>
      <c r="AR246" s="42"/>
      <c r="AS246" s="7"/>
      <c r="AT246" s="42"/>
      <c r="AU246" s="3"/>
      <c r="AV246" s="3"/>
      <c r="AW246" s="42"/>
      <c r="AX246" s="3"/>
      <c r="AY246" s="42"/>
      <c r="AZ246" s="42"/>
      <c r="BA246" s="3"/>
      <c r="BB246" s="7"/>
      <c r="BC246" s="7"/>
      <c r="BD246" s="7"/>
      <c r="BE246" s="7"/>
      <c r="BF246" s="7"/>
      <c r="BG246" s="7"/>
      <c r="BH246" s="7"/>
      <c r="BI246" s="7"/>
      <c r="BJ246" s="7"/>
      <c r="BK246" s="7"/>
    </row>
    <row r="247" spans="1:63" s="21" customFormat="1" ht="23.25" x14ac:dyDescent="0.25">
      <c r="A247" s="43" t="s">
        <v>126</v>
      </c>
      <c r="B247" s="44" t="s">
        <v>127</v>
      </c>
      <c r="C247" s="108" t="s">
        <v>128</v>
      </c>
      <c r="D247" s="108"/>
      <c r="E247" s="108"/>
      <c r="F247" s="108"/>
      <c r="G247" s="108"/>
      <c r="H247" s="45" t="s">
        <v>129</v>
      </c>
      <c r="I247" s="87">
        <v>18.745999999999999</v>
      </c>
      <c r="J247" s="47"/>
      <c r="K247" s="87">
        <v>18.745999999999999</v>
      </c>
      <c r="L247" s="48"/>
      <c r="M247" s="47"/>
      <c r="N247" s="88">
        <v>327.67</v>
      </c>
      <c r="O247" s="47"/>
      <c r="P247" s="56">
        <v>6142.5</v>
      </c>
      <c r="Q247"/>
      <c r="R247"/>
      <c r="S247"/>
      <c r="T247"/>
      <c r="U247"/>
      <c r="V247"/>
      <c r="W247"/>
      <c r="X247"/>
      <c r="Y247"/>
      <c r="Z247"/>
      <c r="AA24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42"/>
      <c r="AO247" s="42" t="s">
        <v>128</v>
      </c>
      <c r="AP247" s="3"/>
      <c r="AQ247" s="3"/>
      <c r="AR247" s="42"/>
      <c r="AS247" s="7"/>
      <c r="AT247" s="42"/>
      <c r="AU247" s="3"/>
      <c r="AV247" s="3"/>
      <c r="AW247" s="42"/>
      <c r="AX247" s="3"/>
      <c r="AY247" s="42"/>
      <c r="AZ247" s="42"/>
      <c r="BA247" s="3"/>
      <c r="BB247" s="7"/>
      <c r="BC247" s="7"/>
      <c r="BD247" s="7"/>
      <c r="BE247" s="7"/>
      <c r="BF247" s="7"/>
      <c r="BG247" s="7"/>
      <c r="BH247" s="7"/>
      <c r="BI247" s="7"/>
      <c r="BJ247" s="7"/>
      <c r="BK247" s="7"/>
    </row>
    <row r="248" spans="1:63" s="21" customFormat="1" ht="15" x14ac:dyDescent="0.25">
      <c r="A248" s="67"/>
      <c r="B248" s="68"/>
      <c r="C248" s="101" t="s">
        <v>130</v>
      </c>
      <c r="D248" s="101"/>
      <c r="E248" s="101"/>
      <c r="F248" s="101"/>
      <c r="G248" s="101"/>
      <c r="H248" s="101"/>
      <c r="I248" s="101"/>
      <c r="J248" s="101"/>
      <c r="K248" s="101"/>
      <c r="L248" s="101"/>
      <c r="M248" s="101"/>
      <c r="N248" s="101"/>
      <c r="O248" s="101"/>
      <c r="P248" s="107"/>
      <c r="Q248"/>
      <c r="R248"/>
      <c r="S248"/>
      <c r="T248"/>
      <c r="U248"/>
      <c r="V248"/>
      <c r="W248"/>
      <c r="X248"/>
      <c r="Y248"/>
      <c r="Z248"/>
      <c r="AA248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42"/>
      <c r="AO248" s="42"/>
      <c r="AP248" s="3"/>
      <c r="AQ248" s="3"/>
      <c r="AR248" s="42"/>
      <c r="AS248" s="7"/>
      <c r="AT248" s="42"/>
      <c r="AU248" s="3" t="s">
        <v>130</v>
      </c>
      <c r="AV248" s="3"/>
      <c r="AW248" s="42"/>
      <c r="AX248" s="3"/>
      <c r="AY248" s="42"/>
      <c r="AZ248" s="42"/>
      <c r="BA248" s="3"/>
      <c r="BB248" s="7"/>
      <c r="BC248" s="7"/>
      <c r="BD248" s="7"/>
      <c r="BE248" s="7"/>
      <c r="BF248" s="7"/>
      <c r="BG248" s="7"/>
      <c r="BH248" s="7"/>
      <c r="BI248" s="7"/>
      <c r="BJ248" s="7"/>
      <c r="BK248" s="7"/>
    </row>
    <row r="249" spans="1:63" s="21" customFormat="1" ht="15" x14ac:dyDescent="0.25">
      <c r="A249" s="67"/>
      <c r="B249" s="68"/>
      <c r="C249" s="106" t="s">
        <v>67</v>
      </c>
      <c r="D249" s="106"/>
      <c r="E249" s="106"/>
      <c r="F249" s="106"/>
      <c r="G249" s="106"/>
      <c r="H249" s="45"/>
      <c r="I249" s="47"/>
      <c r="J249" s="47"/>
      <c r="K249" s="47"/>
      <c r="L249" s="48"/>
      <c r="M249" s="47"/>
      <c r="N249" s="48"/>
      <c r="O249" s="47"/>
      <c r="P249" s="56">
        <v>6142.5</v>
      </c>
      <c r="Q249"/>
      <c r="R249"/>
      <c r="S249"/>
      <c r="T249"/>
      <c r="U249"/>
      <c r="V249"/>
      <c r="W249"/>
      <c r="X249"/>
      <c r="Y249"/>
      <c r="Z249"/>
      <c r="AA249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42"/>
      <c r="AO249" s="42"/>
      <c r="AP249" s="3"/>
      <c r="AQ249" s="3"/>
      <c r="AR249" s="42"/>
      <c r="AS249" s="7"/>
      <c r="AT249" s="42" t="s">
        <v>67</v>
      </c>
      <c r="AU249" s="3"/>
      <c r="AV249" s="3"/>
      <c r="AW249" s="42"/>
      <c r="AX249" s="3"/>
      <c r="AY249" s="42"/>
      <c r="AZ249" s="42"/>
      <c r="BA249" s="3"/>
      <c r="BB249" s="7"/>
      <c r="BC249" s="7"/>
      <c r="BD249" s="7"/>
      <c r="BE249" s="7"/>
      <c r="BF249" s="7"/>
      <c r="BG249" s="7"/>
      <c r="BH249" s="7"/>
      <c r="BI249" s="7"/>
      <c r="BJ249" s="7"/>
      <c r="BK249" s="7"/>
    </row>
    <row r="250" spans="1:63" s="21" customFormat="1" ht="68.25" x14ac:dyDescent="0.25">
      <c r="A250" s="43" t="s">
        <v>131</v>
      </c>
      <c r="B250" s="44" t="s">
        <v>132</v>
      </c>
      <c r="C250" s="108" t="s">
        <v>133</v>
      </c>
      <c r="D250" s="108"/>
      <c r="E250" s="108"/>
      <c r="F250" s="108"/>
      <c r="G250" s="108"/>
      <c r="H250" s="45" t="s">
        <v>129</v>
      </c>
      <c r="I250" s="87">
        <v>18.745999999999999</v>
      </c>
      <c r="J250" s="47"/>
      <c r="K250" s="87">
        <v>18.745999999999999</v>
      </c>
      <c r="L250" s="48"/>
      <c r="M250" s="47"/>
      <c r="N250" s="88">
        <v>326</v>
      </c>
      <c r="O250" s="47"/>
      <c r="P250" s="56">
        <v>6111.2</v>
      </c>
      <c r="Q250"/>
      <c r="R250"/>
      <c r="S250"/>
      <c r="T250"/>
      <c r="U250"/>
      <c r="V250"/>
      <c r="W250"/>
      <c r="X250"/>
      <c r="Y250"/>
      <c r="Z250"/>
      <c r="AA250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42"/>
      <c r="AO250" s="42" t="s">
        <v>133</v>
      </c>
      <c r="AP250" s="3"/>
      <c r="AQ250" s="3"/>
      <c r="AR250" s="42"/>
      <c r="AS250" s="7"/>
      <c r="AT250" s="42"/>
      <c r="AU250" s="3"/>
      <c r="AV250" s="3"/>
      <c r="AW250" s="42"/>
      <c r="AX250" s="3"/>
      <c r="AY250" s="42"/>
      <c r="AZ250" s="42"/>
      <c r="BA250" s="3"/>
      <c r="BB250" s="7"/>
      <c r="BC250" s="7"/>
      <c r="BD250" s="7"/>
      <c r="BE250" s="7"/>
      <c r="BF250" s="7"/>
      <c r="BG250" s="7"/>
      <c r="BH250" s="7"/>
      <c r="BI250" s="7"/>
      <c r="BJ250" s="7"/>
      <c r="BK250" s="7"/>
    </row>
    <row r="251" spans="1:63" s="21" customFormat="1" ht="15" x14ac:dyDescent="0.25">
      <c r="A251" s="67"/>
      <c r="B251" s="68"/>
      <c r="C251" s="101" t="s">
        <v>134</v>
      </c>
      <c r="D251" s="101"/>
      <c r="E251" s="101"/>
      <c r="F251" s="101"/>
      <c r="G251" s="101"/>
      <c r="H251" s="101"/>
      <c r="I251" s="101"/>
      <c r="J251" s="101"/>
      <c r="K251" s="101"/>
      <c r="L251" s="101"/>
      <c r="M251" s="101"/>
      <c r="N251" s="101"/>
      <c r="O251" s="101"/>
      <c r="P251" s="107"/>
      <c r="Q251"/>
      <c r="R251"/>
      <c r="S251"/>
      <c r="T251"/>
      <c r="U251"/>
      <c r="V251"/>
      <c r="W251"/>
      <c r="X251"/>
      <c r="Y251"/>
      <c r="Z251"/>
      <c r="AA251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42"/>
      <c r="AO251" s="42"/>
      <c r="AP251" s="3"/>
      <c r="AQ251" s="3"/>
      <c r="AR251" s="42"/>
      <c r="AS251" s="7"/>
      <c r="AT251" s="42"/>
      <c r="AU251" s="3" t="s">
        <v>134</v>
      </c>
      <c r="AV251" s="3"/>
      <c r="AW251" s="42"/>
      <c r="AX251" s="3"/>
      <c r="AY251" s="42"/>
      <c r="AZ251" s="42"/>
      <c r="BA251" s="3"/>
      <c r="BB251" s="7"/>
      <c r="BC251" s="7"/>
      <c r="BD251" s="7"/>
      <c r="BE251" s="7"/>
      <c r="BF251" s="7"/>
      <c r="BG251" s="7"/>
      <c r="BH251" s="7"/>
      <c r="BI251" s="7"/>
      <c r="BJ251" s="7"/>
      <c r="BK251" s="7"/>
    </row>
    <row r="252" spans="1:63" s="21" customFormat="1" ht="15" x14ac:dyDescent="0.25">
      <c r="A252" s="67"/>
      <c r="B252" s="68"/>
      <c r="C252" s="106" t="s">
        <v>67</v>
      </c>
      <c r="D252" s="106"/>
      <c r="E252" s="106"/>
      <c r="F252" s="106"/>
      <c r="G252" s="106"/>
      <c r="H252" s="45"/>
      <c r="I252" s="47"/>
      <c r="J252" s="47"/>
      <c r="K252" s="47"/>
      <c r="L252" s="48"/>
      <c r="M252" s="47"/>
      <c r="N252" s="48"/>
      <c r="O252" s="47"/>
      <c r="P252" s="56">
        <v>6111.2</v>
      </c>
      <c r="Q252"/>
      <c r="R252"/>
      <c r="S252"/>
      <c r="T252"/>
      <c r="U252"/>
      <c r="V252"/>
      <c r="W252"/>
      <c r="X252"/>
      <c r="Y252"/>
      <c r="Z252"/>
      <c r="AA252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42"/>
      <c r="AO252" s="42"/>
      <c r="AP252" s="3"/>
      <c r="AQ252" s="3"/>
      <c r="AR252" s="42"/>
      <c r="AS252" s="7"/>
      <c r="AT252" s="42" t="s">
        <v>67</v>
      </c>
      <c r="AU252" s="3"/>
      <c r="AV252" s="3"/>
      <c r="AW252" s="42"/>
      <c r="AX252" s="3"/>
      <c r="AY252" s="42"/>
      <c r="AZ252" s="42"/>
      <c r="BA252" s="3"/>
      <c r="BB252" s="7"/>
      <c r="BC252" s="7"/>
      <c r="BD252" s="7"/>
      <c r="BE252" s="7"/>
      <c r="BF252" s="7"/>
      <c r="BG252" s="7"/>
      <c r="BH252" s="7"/>
      <c r="BI252" s="7"/>
      <c r="BJ252" s="7"/>
      <c r="BK252" s="7"/>
    </row>
    <row r="253" spans="1:63" s="21" customFormat="1" ht="23.25" x14ac:dyDescent="0.25">
      <c r="A253" s="43" t="s">
        <v>135</v>
      </c>
      <c r="B253" s="44" t="s">
        <v>136</v>
      </c>
      <c r="C253" s="108" t="s">
        <v>137</v>
      </c>
      <c r="D253" s="108"/>
      <c r="E253" s="108"/>
      <c r="F253" s="108"/>
      <c r="G253" s="108"/>
      <c r="H253" s="45" t="s">
        <v>138</v>
      </c>
      <c r="I253" s="46">
        <v>7.81</v>
      </c>
      <c r="J253" s="47"/>
      <c r="K253" s="46">
        <v>7.81</v>
      </c>
      <c r="L253" s="48"/>
      <c r="M253" s="47"/>
      <c r="N253" s="88">
        <v>525</v>
      </c>
      <c r="O253" s="47"/>
      <c r="P253" s="56">
        <v>4100.25</v>
      </c>
      <c r="Q253"/>
      <c r="R253"/>
      <c r="S253"/>
      <c r="T253"/>
      <c r="U253"/>
      <c r="V253"/>
      <c r="W253"/>
      <c r="X253"/>
      <c r="Y253"/>
      <c r="Z253"/>
      <c r="AA253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42"/>
      <c r="AO253" s="42" t="s">
        <v>137</v>
      </c>
      <c r="AP253" s="3"/>
      <c r="AQ253" s="3"/>
      <c r="AR253" s="42"/>
      <c r="AS253" s="7"/>
      <c r="AT253" s="42"/>
      <c r="AU253" s="3"/>
      <c r="AV253" s="3"/>
      <c r="AW253" s="42"/>
      <c r="AX253" s="3"/>
      <c r="AY253" s="42"/>
      <c r="AZ253" s="42"/>
      <c r="BA253" s="3"/>
      <c r="BB253" s="7"/>
      <c r="BC253" s="7"/>
      <c r="BD253" s="7"/>
      <c r="BE253" s="7"/>
      <c r="BF253" s="7"/>
      <c r="BG253" s="7"/>
      <c r="BH253" s="7"/>
      <c r="BI253" s="7"/>
      <c r="BJ253" s="7"/>
      <c r="BK253" s="7"/>
    </row>
    <row r="254" spans="1:63" s="21" customFormat="1" ht="15" x14ac:dyDescent="0.25">
      <c r="A254" s="67"/>
      <c r="B254" s="68"/>
      <c r="C254" s="101" t="s">
        <v>139</v>
      </c>
      <c r="D254" s="101"/>
      <c r="E254" s="101"/>
      <c r="F254" s="101"/>
      <c r="G254" s="101"/>
      <c r="H254" s="101"/>
      <c r="I254" s="101"/>
      <c r="J254" s="101"/>
      <c r="K254" s="101"/>
      <c r="L254" s="101"/>
      <c r="M254" s="101"/>
      <c r="N254" s="101"/>
      <c r="O254" s="101"/>
      <c r="P254" s="107"/>
      <c r="Q254"/>
      <c r="R254"/>
      <c r="S254"/>
      <c r="T254"/>
      <c r="U254"/>
      <c r="V254"/>
      <c r="W254"/>
      <c r="X254"/>
      <c r="Y254"/>
      <c r="Z254"/>
      <c r="AA254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42"/>
      <c r="AO254" s="42"/>
      <c r="AP254" s="3"/>
      <c r="AQ254" s="3"/>
      <c r="AR254" s="42"/>
      <c r="AS254" s="7"/>
      <c r="AT254" s="42"/>
      <c r="AU254" s="3" t="s">
        <v>139</v>
      </c>
      <c r="AV254" s="3"/>
      <c r="AW254" s="42"/>
      <c r="AX254" s="3"/>
      <c r="AY254" s="42"/>
      <c r="AZ254" s="42"/>
      <c r="BA254" s="3"/>
      <c r="BB254" s="7"/>
      <c r="BC254" s="7"/>
      <c r="BD254" s="7"/>
      <c r="BE254" s="7"/>
      <c r="BF254" s="7"/>
      <c r="BG254" s="7"/>
      <c r="BH254" s="7"/>
      <c r="BI254" s="7"/>
      <c r="BJ254" s="7"/>
      <c r="BK254" s="7"/>
    </row>
    <row r="255" spans="1:63" s="21" customFormat="1" ht="15" x14ac:dyDescent="0.25">
      <c r="A255" s="50"/>
      <c r="B255" s="51"/>
      <c r="C255" s="101" t="s">
        <v>140</v>
      </c>
      <c r="D255" s="101"/>
      <c r="E255" s="101"/>
      <c r="F255" s="101"/>
      <c r="G255" s="101"/>
      <c r="H255" s="101"/>
      <c r="I255" s="101"/>
      <c r="J255" s="101"/>
      <c r="K255" s="101"/>
      <c r="L255" s="101"/>
      <c r="M255" s="101"/>
      <c r="N255" s="101"/>
      <c r="O255" s="101"/>
      <c r="P255" s="107"/>
      <c r="Q255"/>
      <c r="R255"/>
      <c r="S255"/>
      <c r="T255"/>
      <c r="U255"/>
      <c r="V255"/>
      <c r="W255"/>
      <c r="X255"/>
      <c r="Y255"/>
      <c r="Z255"/>
      <c r="AA255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42"/>
      <c r="AO255" s="42"/>
      <c r="AP255" s="3"/>
      <c r="AQ255" s="3"/>
      <c r="AR255" s="42"/>
      <c r="AS255" s="7"/>
      <c r="AT255" s="42"/>
      <c r="AU255" s="3"/>
      <c r="AV255" s="3" t="s">
        <v>140</v>
      </c>
      <c r="AW255" s="42"/>
      <c r="AX255" s="3"/>
      <c r="AY255" s="42"/>
      <c r="AZ255" s="42"/>
      <c r="BA255" s="3"/>
      <c r="BB255" s="7"/>
      <c r="BC255" s="7"/>
      <c r="BD255" s="7"/>
      <c r="BE255" s="7"/>
      <c r="BF255" s="7"/>
      <c r="BG255" s="7"/>
      <c r="BH255" s="7"/>
      <c r="BI255" s="7"/>
      <c r="BJ255" s="7"/>
      <c r="BK255" s="7"/>
    </row>
    <row r="256" spans="1:63" s="21" customFormat="1" ht="15" x14ac:dyDescent="0.25">
      <c r="A256" s="67"/>
      <c r="B256" s="68"/>
      <c r="C256" s="106" t="s">
        <v>67</v>
      </c>
      <c r="D256" s="106"/>
      <c r="E256" s="106"/>
      <c r="F256" s="106"/>
      <c r="G256" s="106"/>
      <c r="H256" s="45"/>
      <c r="I256" s="47"/>
      <c r="J256" s="47"/>
      <c r="K256" s="47"/>
      <c r="L256" s="48"/>
      <c r="M256" s="47"/>
      <c r="N256" s="48"/>
      <c r="O256" s="47"/>
      <c r="P256" s="56">
        <v>4100.25</v>
      </c>
      <c r="Q256"/>
      <c r="R256"/>
      <c r="S256"/>
      <c r="T256"/>
      <c r="U256"/>
      <c r="V256"/>
      <c r="W256"/>
      <c r="X256"/>
      <c r="Y256"/>
      <c r="Z256"/>
      <c r="AA256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42"/>
      <c r="AO256" s="42"/>
      <c r="AP256" s="3"/>
      <c r="AQ256" s="3"/>
      <c r="AR256" s="42"/>
      <c r="AS256" s="7"/>
      <c r="AT256" s="42" t="s">
        <v>67</v>
      </c>
      <c r="AU256" s="3"/>
      <c r="AV256" s="3"/>
      <c r="AW256" s="42"/>
      <c r="AX256" s="3"/>
      <c r="AY256" s="42"/>
      <c r="AZ256" s="42"/>
      <c r="BA256" s="3"/>
      <c r="BB256" s="7"/>
      <c r="BC256" s="7"/>
      <c r="BD256" s="7"/>
      <c r="BE256" s="7"/>
      <c r="BF256" s="7"/>
      <c r="BG256" s="7"/>
      <c r="BH256" s="7"/>
      <c r="BI256" s="7"/>
      <c r="BJ256" s="7"/>
      <c r="BK256" s="7"/>
    </row>
    <row r="257" spans="1:63" s="21" customFormat="1" ht="0" hidden="1" customHeight="1" x14ac:dyDescent="0.25">
      <c r="A257" s="70"/>
      <c r="B257" s="71"/>
      <c r="C257" s="71"/>
      <c r="D257" s="71"/>
      <c r="E257" s="71"/>
      <c r="F257" s="72"/>
      <c r="G257" s="72"/>
      <c r="H257" s="72"/>
      <c r="I257" s="72"/>
      <c r="J257" s="73"/>
      <c r="K257" s="72"/>
      <c r="L257" s="72"/>
      <c r="M257" s="72"/>
      <c r="N257" s="73"/>
      <c r="O257" s="74"/>
      <c r="P257" s="73"/>
      <c r="Q257"/>
      <c r="R257"/>
      <c r="S257"/>
      <c r="T257"/>
      <c r="U257"/>
      <c r="V257"/>
      <c r="W257"/>
      <c r="X257"/>
      <c r="Y257"/>
      <c r="Z257"/>
      <c r="AA25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42"/>
      <c r="AO257" s="42"/>
      <c r="AP257" s="3"/>
      <c r="AQ257" s="3"/>
      <c r="AR257" s="42"/>
      <c r="AS257" s="7"/>
      <c r="AT257" s="42"/>
      <c r="AU257" s="3"/>
      <c r="AV257" s="3"/>
      <c r="AW257" s="42"/>
      <c r="AX257" s="3"/>
      <c r="AY257" s="42"/>
      <c r="AZ257" s="42"/>
      <c r="BA257" s="3"/>
      <c r="BB257" s="7"/>
      <c r="BC257" s="7"/>
      <c r="BD257" s="7"/>
      <c r="BE257" s="7"/>
      <c r="BF257" s="7"/>
      <c r="BG257" s="7"/>
      <c r="BH257" s="7"/>
      <c r="BI257" s="7"/>
      <c r="BJ257" s="7"/>
      <c r="BK257" s="7"/>
    </row>
    <row r="258" spans="1:63" s="21" customFormat="1" ht="15" x14ac:dyDescent="0.25">
      <c r="A258" s="75"/>
      <c r="B258" s="76"/>
      <c r="C258" s="106" t="s">
        <v>141</v>
      </c>
      <c r="D258" s="106"/>
      <c r="E258" s="106"/>
      <c r="F258" s="106"/>
      <c r="G258" s="106"/>
      <c r="H258" s="106"/>
      <c r="I258" s="106"/>
      <c r="J258" s="106"/>
      <c r="K258" s="106"/>
      <c r="L258" s="106"/>
      <c r="M258" s="106"/>
      <c r="N258" s="106"/>
      <c r="O258" s="106"/>
      <c r="P258" s="77"/>
      <c r="Q258"/>
      <c r="R258"/>
      <c r="S258"/>
      <c r="T258"/>
      <c r="U258"/>
      <c r="V258"/>
      <c r="W258"/>
      <c r="X258"/>
      <c r="Y258"/>
      <c r="Z258"/>
      <c r="AA258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42"/>
      <c r="AO258" s="42"/>
      <c r="AP258" s="3"/>
      <c r="AQ258" s="3"/>
      <c r="AR258" s="42"/>
      <c r="AS258" s="7"/>
      <c r="AT258" s="42"/>
      <c r="AU258" s="3"/>
      <c r="AV258" s="3"/>
      <c r="AW258" s="42" t="s">
        <v>141</v>
      </c>
      <c r="AX258" s="3"/>
      <c r="AY258" s="42"/>
      <c r="AZ258" s="42"/>
      <c r="BA258" s="3"/>
      <c r="BB258" s="7"/>
      <c r="BC258" s="7"/>
      <c r="BD258" s="7"/>
      <c r="BE258" s="7"/>
      <c r="BF258" s="7"/>
      <c r="BG258" s="7"/>
      <c r="BH258" s="7"/>
      <c r="BI258" s="7"/>
      <c r="BJ258" s="7"/>
      <c r="BK258" s="7"/>
    </row>
    <row r="259" spans="1:63" s="21" customFormat="1" ht="15" x14ac:dyDescent="0.25">
      <c r="A259" s="54"/>
      <c r="B259" s="53"/>
      <c r="C259" s="101" t="s">
        <v>78</v>
      </c>
      <c r="D259" s="101"/>
      <c r="E259" s="101"/>
      <c r="F259" s="101"/>
      <c r="G259" s="101"/>
      <c r="H259" s="101"/>
      <c r="I259" s="101"/>
      <c r="J259" s="101"/>
      <c r="K259" s="101"/>
      <c r="L259" s="101"/>
      <c r="M259" s="101"/>
      <c r="N259" s="101"/>
      <c r="O259" s="101"/>
      <c r="P259" s="78">
        <v>16353.95</v>
      </c>
      <c r="Q259" s="2"/>
      <c r="R259" s="2"/>
      <c r="S259"/>
      <c r="T259"/>
      <c r="U259"/>
      <c r="V259"/>
      <c r="W259"/>
      <c r="X259"/>
      <c r="Y259"/>
      <c r="Z259"/>
      <c r="AA259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42"/>
      <c r="AO259" s="42"/>
      <c r="AP259" s="3"/>
      <c r="AQ259" s="3"/>
      <c r="AR259" s="42"/>
      <c r="AS259" s="7"/>
      <c r="AT259" s="42"/>
      <c r="AU259" s="3"/>
      <c r="AV259" s="3"/>
      <c r="AW259" s="42"/>
      <c r="AX259" s="3" t="s">
        <v>78</v>
      </c>
      <c r="AY259" s="42"/>
      <c r="AZ259" s="42"/>
      <c r="BA259" s="3"/>
      <c r="BB259" s="7"/>
      <c r="BC259" s="7"/>
      <c r="BD259" s="7"/>
      <c r="BE259" s="7"/>
      <c r="BF259" s="7"/>
      <c r="BG259" s="7"/>
      <c r="BH259" s="7"/>
      <c r="BI259" s="7"/>
      <c r="BJ259" s="7"/>
      <c r="BK259" s="7"/>
    </row>
    <row r="260" spans="1:63" s="21" customFormat="1" ht="15" x14ac:dyDescent="0.25">
      <c r="A260" s="54"/>
      <c r="B260" s="53"/>
      <c r="C260" s="101" t="s">
        <v>79</v>
      </c>
      <c r="D260" s="101"/>
      <c r="E260" s="101"/>
      <c r="F260" s="101"/>
      <c r="G260" s="101"/>
      <c r="H260" s="101"/>
      <c r="I260" s="101"/>
      <c r="J260" s="101"/>
      <c r="K260" s="101"/>
      <c r="L260" s="101"/>
      <c r="M260" s="101"/>
      <c r="N260" s="101"/>
      <c r="O260" s="101"/>
      <c r="P260" s="79"/>
      <c r="Q260" s="2"/>
      <c r="R260" s="2"/>
      <c r="S260"/>
      <c r="T260"/>
      <c r="U260"/>
      <c r="V260"/>
      <c r="W260"/>
      <c r="X260"/>
      <c r="Y260"/>
      <c r="Z260"/>
      <c r="AA260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42"/>
      <c r="AO260" s="42"/>
      <c r="AP260" s="3"/>
      <c r="AQ260" s="3"/>
      <c r="AR260" s="42"/>
      <c r="AS260" s="7"/>
      <c r="AT260" s="42"/>
      <c r="AU260" s="3"/>
      <c r="AV260" s="3"/>
      <c r="AW260" s="42"/>
      <c r="AX260" s="3" t="s">
        <v>79</v>
      </c>
      <c r="AY260" s="42"/>
      <c r="AZ260" s="42"/>
      <c r="BA260" s="3"/>
      <c r="BB260" s="7"/>
      <c r="BC260" s="7"/>
      <c r="BD260" s="7"/>
      <c r="BE260" s="7"/>
      <c r="BF260" s="7"/>
      <c r="BG260" s="7"/>
      <c r="BH260" s="7"/>
      <c r="BI260" s="7"/>
      <c r="BJ260" s="7"/>
      <c r="BK260" s="7"/>
    </row>
    <row r="261" spans="1:63" s="21" customFormat="1" ht="15" x14ac:dyDescent="0.25">
      <c r="A261" s="54"/>
      <c r="B261" s="53"/>
      <c r="C261" s="101" t="s">
        <v>83</v>
      </c>
      <c r="D261" s="101"/>
      <c r="E261" s="101"/>
      <c r="F261" s="101"/>
      <c r="G261" s="101"/>
      <c r="H261" s="101"/>
      <c r="I261" s="101"/>
      <c r="J261" s="101"/>
      <c r="K261" s="101"/>
      <c r="L261" s="101"/>
      <c r="M261" s="101"/>
      <c r="N261" s="101"/>
      <c r="O261" s="101"/>
      <c r="P261" s="78">
        <v>6142.5</v>
      </c>
      <c r="Q261" s="2"/>
      <c r="R261" s="2"/>
      <c r="S261"/>
      <c r="T261"/>
      <c r="U261"/>
      <c r="V261"/>
      <c r="W261"/>
      <c r="X261"/>
      <c r="Y261"/>
      <c r="Z261"/>
      <c r="AA261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42"/>
      <c r="AO261" s="42"/>
      <c r="AP261" s="3"/>
      <c r="AQ261" s="3"/>
      <c r="AR261" s="42"/>
      <c r="AS261" s="7"/>
      <c r="AT261" s="42"/>
      <c r="AU261" s="3"/>
      <c r="AV261" s="3"/>
      <c r="AW261" s="42"/>
      <c r="AX261" s="3" t="s">
        <v>83</v>
      </c>
      <c r="AY261" s="42"/>
      <c r="AZ261" s="42"/>
      <c r="BA261" s="3"/>
      <c r="BB261" s="7"/>
      <c r="BC261" s="7"/>
      <c r="BD261" s="7"/>
      <c r="BE261" s="7"/>
      <c r="BF261" s="7"/>
      <c r="BG261" s="7"/>
      <c r="BH261" s="7"/>
      <c r="BI261" s="7"/>
      <c r="BJ261" s="7"/>
      <c r="BK261" s="7"/>
    </row>
    <row r="262" spans="1:63" s="21" customFormat="1" ht="15" x14ac:dyDescent="0.25">
      <c r="A262" s="54"/>
      <c r="B262" s="53"/>
      <c r="C262" s="101" t="s">
        <v>142</v>
      </c>
      <c r="D262" s="101"/>
      <c r="E262" s="101"/>
      <c r="F262" s="101"/>
      <c r="G262" s="101"/>
      <c r="H262" s="101"/>
      <c r="I262" s="101"/>
      <c r="J262" s="101"/>
      <c r="K262" s="101"/>
      <c r="L262" s="101"/>
      <c r="M262" s="101"/>
      <c r="N262" s="101"/>
      <c r="O262" s="101"/>
      <c r="P262" s="78">
        <v>10211.450000000001</v>
      </c>
      <c r="Q262" s="2"/>
      <c r="R262" s="2"/>
      <c r="S262"/>
      <c r="T262"/>
      <c r="U262"/>
      <c r="V262"/>
      <c r="W262"/>
      <c r="X262"/>
      <c r="Y262"/>
      <c r="Z262"/>
      <c r="AA262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42"/>
      <c r="AO262" s="42"/>
      <c r="AP262" s="3"/>
      <c r="AQ262" s="3"/>
      <c r="AR262" s="42"/>
      <c r="AS262" s="7"/>
      <c r="AT262" s="42"/>
      <c r="AU262" s="3"/>
      <c r="AV262" s="3"/>
      <c r="AW262" s="42"/>
      <c r="AX262" s="3" t="s">
        <v>142</v>
      </c>
      <c r="AY262" s="42"/>
      <c r="AZ262" s="42"/>
      <c r="BA262" s="3"/>
      <c r="BB262" s="7"/>
      <c r="BC262" s="7"/>
      <c r="BD262" s="7"/>
      <c r="BE262" s="7"/>
      <c r="BF262" s="7"/>
      <c r="BG262" s="7"/>
      <c r="BH262" s="7"/>
      <c r="BI262" s="7"/>
      <c r="BJ262" s="7"/>
      <c r="BK262" s="7"/>
    </row>
    <row r="263" spans="1:63" s="21" customFormat="1" ht="15" x14ac:dyDescent="0.25">
      <c r="A263" s="54"/>
      <c r="B263" s="53"/>
      <c r="C263" s="101" t="s">
        <v>84</v>
      </c>
      <c r="D263" s="101"/>
      <c r="E263" s="101"/>
      <c r="F263" s="101"/>
      <c r="G263" s="101"/>
      <c r="H263" s="101"/>
      <c r="I263" s="101"/>
      <c r="J263" s="101"/>
      <c r="K263" s="101"/>
      <c r="L263" s="101"/>
      <c r="M263" s="101"/>
      <c r="N263" s="101"/>
      <c r="O263" s="101"/>
      <c r="P263" s="78">
        <v>16353.95</v>
      </c>
      <c r="Q263" s="2"/>
      <c r="R263" s="2"/>
      <c r="S263"/>
      <c r="T263"/>
      <c r="U263"/>
      <c r="V263"/>
      <c r="W263"/>
      <c r="X263"/>
      <c r="Y263"/>
      <c r="Z263"/>
      <c r="AA263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42"/>
      <c r="AO263" s="42"/>
      <c r="AP263" s="3"/>
      <c r="AQ263" s="3"/>
      <c r="AR263" s="42"/>
      <c r="AS263" s="7"/>
      <c r="AT263" s="42"/>
      <c r="AU263" s="3"/>
      <c r="AV263" s="3"/>
      <c r="AW263" s="42"/>
      <c r="AX263" s="3" t="s">
        <v>84</v>
      </c>
      <c r="AY263" s="42"/>
      <c r="AZ263" s="42"/>
      <c r="BA263" s="3"/>
      <c r="BB263" s="7"/>
      <c r="BC263" s="7"/>
      <c r="BD263" s="7"/>
      <c r="BE263" s="7"/>
      <c r="BF263" s="7"/>
      <c r="BG263" s="7"/>
      <c r="BH263" s="7"/>
      <c r="BI263" s="7"/>
      <c r="BJ263" s="7"/>
      <c r="BK263" s="7"/>
    </row>
    <row r="264" spans="1:63" s="21" customFormat="1" ht="15" x14ac:dyDescent="0.25">
      <c r="A264" s="54"/>
      <c r="B264" s="53"/>
      <c r="C264" s="101" t="s">
        <v>143</v>
      </c>
      <c r="D264" s="101"/>
      <c r="E264" s="101"/>
      <c r="F264" s="101"/>
      <c r="G264" s="101"/>
      <c r="H264" s="101"/>
      <c r="I264" s="101"/>
      <c r="J264" s="101"/>
      <c r="K264" s="101"/>
      <c r="L264" s="101"/>
      <c r="M264" s="101"/>
      <c r="N264" s="101"/>
      <c r="O264" s="101"/>
      <c r="P264" s="78">
        <v>6142.5</v>
      </c>
      <c r="Q264" s="2"/>
      <c r="R264" s="2"/>
      <c r="S264"/>
      <c r="T264"/>
      <c r="U264"/>
      <c r="V264"/>
      <c r="W264"/>
      <c r="X264"/>
      <c r="Y264"/>
      <c r="Z264"/>
      <c r="AA264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42"/>
      <c r="AO264" s="42"/>
      <c r="AP264" s="3"/>
      <c r="AQ264" s="3"/>
      <c r="AR264" s="42"/>
      <c r="AS264" s="7"/>
      <c r="AT264" s="42"/>
      <c r="AU264" s="3"/>
      <c r="AV264" s="3"/>
      <c r="AW264" s="42"/>
      <c r="AX264" s="3" t="s">
        <v>143</v>
      </c>
      <c r="AY264" s="42"/>
      <c r="AZ264" s="42"/>
      <c r="BA264" s="3"/>
      <c r="BB264" s="7"/>
      <c r="BC264" s="7"/>
      <c r="BD264" s="7"/>
      <c r="BE264" s="7"/>
      <c r="BF264" s="7"/>
      <c r="BG264" s="7"/>
      <c r="BH264" s="7"/>
      <c r="BI264" s="7"/>
      <c r="BJ264" s="7"/>
      <c r="BK264" s="7"/>
    </row>
    <row r="265" spans="1:63" s="21" customFormat="1" ht="15" x14ac:dyDescent="0.25">
      <c r="A265" s="54"/>
      <c r="B265" s="53"/>
      <c r="C265" s="101" t="s">
        <v>144</v>
      </c>
      <c r="D265" s="101"/>
      <c r="E265" s="101"/>
      <c r="F265" s="101"/>
      <c r="G265" s="101"/>
      <c r="H265" s="101"/>
      <c r="I265" s="101"/>
      <c r="J265" s="101"/>
      <c r="K265" s="101"/>
      <c r="L265" s="101"/>
      <c r="M265" s="101"/>
      <c r="N265" s="101"/>
      <c r="O265" s="101"/>
      <c r="P265" s="79"/>
      <c r="Q265" s="2"/>
      <c r="R265" s="2"/>
      <c r="S265"/>
      <c r="T265"/>
      <c r="U265"/>
      <c r="V265"/>
      <c r="W265"/>
      <c r="X265"/>
      <c r="Y265"/>
      <c r="Z265"/>
      <c r="AA265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42"/>
      <c r="AO265" s="42"/>
      <c r="AP265" s="3"/>
      <c r="AQ265" s="3"/>
      <c r="AR265" s="42"/>
      <c r="AS265" s="7"/>
      <c r="AT265" s="42"/>
      <c r="AU265" s="3"/>
      <c r="AV265" s="3"/>
      <c r="AW265" s="42"/>
      <c r="AX265" s="3" t="s">
        <v>144</v>
      </c>
      <c r="AY265" s="42"/>
      <c r="AZ265" s="42"/>
      <c r="BA265" s="3"/>
      <c r="BB265" s="7"/>
      <c r="BC265" s="7"/>
      <c r="BD265" s="7"/>
      <c r="BE265" s="7"/>
      <c r="BF265" s="7"/>
      <c r="BG265" s="7"/>
      <c r="BH265" s="7"/>
      <c r="BI265" s="7"/>
      <c r="BJ265" s="7"/>
      <c r="BK265" s="7"/>
    </row>
    <row r="266" spans="1:63" s="21" customFormat="1" ht="15" x14ac:dyDescent="0.25">
      <c r="A266" s="54"/>
      <c r="B266" s="53"/>
      <c r="C266" s="101" t="s">
        <v>145</v>
      </c>
      <c r="D266" s="101"/>
      <c r="E266" s="101"/>
      <c r="F266" s="101"/>
      <c r="G266" s="101"/>
      <c r="H266" s="101"/>
      <c r="I266" s="101"/>
      <c r="J266" s="101"/>
      <c r="K266" s="101"/>
      <c r="L266" s="101"/>
      <c r="M266" s="101"/>
      <c r="N266" s="101"/>
      <c r="O266" s="101"/>
      <c r="P266" s="78">
        <v>6142.5</v>
      </c>
      <c r="Q266" s="2"/>
      <c r="R266" s="2"/>
      <c r="S266"/>
      <c r="T266"/>
      <c r="U266"/>
      <c r="V266"/>
      <c r="W266"/>
      <c r="X266"/>
      <c r="Y266"/>
      <c r="Z266"/>
      <c r="AA266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42"/>
      <c r="AO266" s="42"/>
      <c r="AP266" s="3"/>
      <c r="AQ266" s="3"/>
      <c r="AR266" s="42"/>
      <c r="AS266" s="7"/>
      <c r="AT266" s="42"/>
      <c r="AU266" s="3"/>
      <c r="AV266" s="3"/>
      <c r="AW266" s="42"/>
      <c r="AX266" s="3" t="s">
        <v>145</v>
      </c>
      <c r="AY266" s="42"/>
      <c r="AZ266" s="42"/>
      <c r="BA266" s="3"/>
      <c r="BB266" s="7"/>
      <c r="BC266" s="7"/>
      <c r="BD266" s="7"/>
      <c r="BE266" s="7"/>
      <c r="BF266" s="7"/>
      <c r="BG266" s="7"/>
      <c r="BH266" s="7"/>
      <c r="BI266" s="7"/>
      <c r="BJ266" s="7"/>
      <c r="BK266" s="7"/>
    </row>
    <row r="267" spans="1:63" s="21" customFormat="1" ht="15" x14ac:dyDescent="0.25">
      <c r="A267" s="54"/>
      <c r="B267" s="53"/>
      <c r="C267" s="101" t="s">
        <v>146</v>
      </c>
      <c r="D267" s="101"/>
      <c r="E267" s="101"/>
      <c r="F267" s="101"/>
      <c r="G267" s="101"/>
      <c r="H267" s="101"/>
      <c r="I267" s="101"/>
      <c r="J267" s="101"/>
      <c r="K267" s="101"/>
      <c r="L267" s="101"/>
      <c r="M267" s="101"/>
      <c r="N267" s="101"/>
      <c r="O267" s="101"/>
      <c r="P267" s="78">
        <v>10211.450000000001</v>
      </c>
      <c r="Q267" s="2"/>
      <c r="R267" s="2"/>
      <c r="S267"/>
      <c r="T267"/>
      <c r="U267"/>
      <c r="V267"/>
      <c r="W267"/>
      <c r="X267"/>
      <c r="Y267"/>
      <c r="Z267"/>
      <c r="AA26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42"/>
      <c r="AO267" s="42"/>
      <c r="AP267" s="3"/>
      <c r="AQ267" s="3"/>
      <c r="AR267" s="42"/>
      <c r="AS267" s="7"/>
      <c r="AT267" s="42"/>
      <c r="AU267" s="3"/>
      <c r="AV267" s="3"/>
      <c r="AW267" s="42"/>
      <c r="AX267" s="3" t="s">
        <v>146</v>
      </c>
      <c r="AY267" s="42"/>
      <c r="AZ267" s="42"/>
      <c r="BA267" s="3"/>
      <c r="BB267" s="7"/>
      <c r="BC267" s="7"/>
      <c r="BD267" s="7"/>
      <c r="BE267" s="7"/>
      <c r="BF267" s="7"/>
      <c r="BG267" s="7"/>
      <c r="BH267" s="7"/>
      <c r="BI267" s="7"/>
      <c r="BJ267" s="7"/>
      <c r="BK267" s="7"/>
    </row>
    <row r="268" spans="1:63" s="21" customFormat="1" ht="15" x14ac:dyDescent="0.25">
      <c r="A268" s="54"/>
      <c r="B268" s="80"/>
      <c r="C268" s="104" t="s">
        <v>147</v>
      </c>
      <c r="D268" s="104"/>
      <c r="E268" s="104"/>
      <c r="F268" s="104"/>
      <c r="G268" s="104"/>
      <c r="H268" s="104"/>
      <c r="I268" s="104"/>
      <c r="J268" s="104"/>
      <c r="K268" s="104"/>
      <c r="L268" s="104"/>
      <c r="M268" s="104"/>
      <c r="N268" s="104"/>
      <c r="O268" s="104"/>
      <c r="P268" s="81">
        <v>16353.95</v>
      </c>
      <c r="Q268" s="2"/>
      <c r="R268" s="2"/>
      <c r="S268"/>
      <c r="T268"/>
      <c r="U268"/>
      <c r="V268"/>
      <c r="W268"/>
      <c r="X268"/>
      <c r="Y268"/>
      <c r="Z268"/>
      <c r="AA268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42"/>
      <c r="AO268" s="42"/>
      <c r="AP268" s="3"/>
      <c r="AQ268" s="3"/>
      <c r="AR268" s="42"/>
      <c r="AS268" s="7"/>
      <c r="AT268" s="42"/>
      <c r="AU268" s="3"/>
      <c r="AV268" s="3"/>
      <c r="AW268" s="42"/>
      <c r="AX268" s="3"/>
      <c r="AY268" s="42" t="s">
        <v>147</v>
      </c>
      <c r="AZ268" s="42"/>
      <c r="BA268" s="3"/>
      <c r="BB268" s="7"/>
      <c r="BC268" s="7"/>
      <c r="BD268" s="7"/>
      <c r="BE268" s="7"/>
      <c r="BF268" s="7"/>
      <c r="BG268" s="7"/>
      <c r="BH268" s="7"/>
      <c r="BI268" s="7"/>
      <c r="BJ268" s="7"/>
      <c r="BK268" s="7"/>
    </row>
    <row r="269" spans="1:63" s="21" customFormat="1" ht="15" x14ac:dyDescent="0.25">
      <c r="A269" s="75"/>
      <c r="B269" s="76"/>
      <c r="C269" s="106" t="s">
        <v>148</v>
      </c>
      <c r="D269" s="106"/>
      <c r="E269" s="106"/>
      <c r="F269" s="106"/>
      <c r="G269" s="106"/>
      <c r="H269" s="106"/>
      <c r="I269" s="106"/>
      <c r="J269" s="106"/>
      <c r="K269" s="106"/>
      <c r="L269" s="106"/>
      <c r="M269" s="106"/>
      <c r="N269" s="106"/>
      <c r="O269" s="106"/>
      <c r="P269" s="77"/>
      <c r="Q269" s="2"/>
      <c r="R269" s="2"/>
      <c r="S269"/>
      <c r="T269"/>
      <c r="U269"/>
      <c r="V269"/>
      <c r="W269"/>
      <c r="X269"/>
      <c r="Y269"/>
      <c r="Z269"/>
      <c r="AA269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  <c r="AU269" s="7"/>
      <c r="AV269" s="7"/>
      <c r="AW269" s="7"/>
      <c r="AX269" s="7"/>
      <c r="AY269" s="7"/>
      <c r="AZ269" s="7"/>
      <c r="BA269" s="7"/>
      <c r="BB269" s="42" t="s">
        <v>148</v>
      </c>
      <c r="BC269" s="7"/>
      <c r="BD269" s="7"/>
      <c r="BE269" s="7"/>
      <c r="BF269" s="7"/>
      <c r="BG269" s="7"/>
      <c r="BH269" s="7"/>
      <c r="BI269" s="7"/>
      <c r="BJ269" s="7"/>
      <c r="BK269" s="7"/>
    </row>
    <row r="270" spans="1:63" s="21" customFormat="1" ht="15" x14ac:dyDescent="0.25">
      <c r="A270" s="54"/>
      <c r="B270" s="53"/>
      <c r="C270" s="101" t="s">
        <v>149</v>
      </c>
      <c r="D270" s="101"/>
      <c r="E270" s="101"/>
      <c r="F270" s="101"/>
      <c r="G270" s="101"/>
      <c r="H270" s="101"/>
      <c r="I270" s="101"/>
      <c r="J270" s="101"/>
      <c r="K270" s="101"/>
      <c r="L270" s="101"/>
      <c r="M270" s="101"/>
      <c r="N270" s="101"/>
      <c r="O270" s="101"/>
      <c r="P270" s="78">
        <v>413735.12</v>
      </c>
      <c r="Q270" s="2"/>
      <c r="R270" s="2"/>
      <c r="S270"/>
      <c r="T270"/>
      <c r="U270"/>
      <c r="V270"/>
      <c r="W270"/>
      <c r="X270"/>
      <c r="Y270"/>
      <c r="Z270"/>
      <c r="AA270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  <c r="AP270" s="7"/>
      <c r="AQ270" s="7"/>
      <c r="AR270" s="7"/>
      <c r="AS270" s="7"/>
      <c r="AT270" s="7"/>
      <c r="AU270" s="7"/>
      <c r="AV270" s="7"/>
      <c r="AW270" s="7"/>
      <c r="AX270" s="7"/>
      <c r="AY270" s="7"/>
      <c r="AZ270" s="7"/>
      <c r="BA270" s="7"/>
      <c r="BB270" s="42"/>
      <c r="BC270" s="3" t="s">
        <v>149</v>
      </c>
      <c r="BD270" s="7"/>
      <c r="BE270" s="7"/>
      <c r="BF270" s="7"/>
      <c r="BG270" s="7"/>
      <c r="BH270" s="7"/>
      <c r="BI270" s="7"/>
      <c r="BJ270" s="7"/>
      <c r="BK270" s="7"/>
    </row>
    <row r="271" spans="1:63" s="21" customFormat="1" ht="15" x14ac:dyDescent="0.25">
      <c r="A271" s="54"/>
      <c r="B271" s="53"/>
      <c r="C271" s="101" t="s">
        <v>79</v>
      </c>
      <c r="D271" s="101"/>
      <c r="E271" s="101"/>
      <c r="F271" s="101"/>
      <c r="G271" s="101"/>
      <c r="H271" s="101"/>
      <c r="I271" s="101"/>
      <c r="J271" s="101"/>
      <c r="K271" s="101"/>
      <c r="L271" s="101"/>
      <c r="M271" s="101"/>
      <c r="N271" s="101"/>
      <c r="O271" s="101"/>
      <c r="P271" s="79"/>
      <c r="Q271" s="2"/>
      <c r="R271" s="2"/>
      <c r="S271"/>
      <c r="T271"/>
      <c r="U271"/>
      <c r="V271"/>
      <c r="W271"/>
      <c r="X271"/>
      <c r="Y271"/>
      <c r="Z271"/>
      <c r="AA271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  <c r="AX271" s="7"/>
      <c r="AY271" s="7"/>
      <c r="AZ271" s="7"/>
      <c r="BA271" s="7"/>
      <c r="BB271" s="42"/>
      <c r="BC271" s="3" t="s">
        <v>79</v>
      </c>
      <c r="BD271" s="7"/>
      <c r="BE271" s="7"/>
      <c r="BF271" s="7"/>
      <c r="BG271" s="7"/>
      <c r="BH271" s="7"/>
      <c r="BI271" s="7"/>
      <c r="BJ271" s="7"/>
      <c r="BK271" s="7"/>
    </row>
    <row r="272" spans="1:63" s="21" customFormat="1" ht="15" x14ac:dyDescent="0.25">
      <c r="A272" s="54"/>
      <c r="B272" s="53"/>
      <c r="C272" s="101" t="s">
        <v>80</v>
      </c>
      <c r="D272" s="101"/>
      <c r="E272" s="101"/>
      <c r="F272" s="101"/>
      <c r="G272" s="101"/>
      <c r="H272" s="101"/>
      <c r="I272" s="101"/>
      <c r="J272" s="101"/>
      <c r="K272" s="101"/>
      <c r="L272" s="101"/>
      <c r="M272" s="101"/>
      <c r="N272" s="101"/>
      <c r="O272" s="101"/>
      <c r="P272" s="78">
        <v>28633.200000000001</v>
      </c>
      <c r="Q272" s="2"/>
      <c r="R272" s="2"/>
      <c r="S272"/>
      <c r="T272"/>
      <c r="U272"/>
      <c r="V272"/>
      <c r="W272"/>
      <c r="X272"/>
      <c r="Y272"/>
      <c r="Z272"/>
      <c r="AA272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Y272" s="7"/>
      <c r="AZ272" s="7"/>
      <c r="BA272" s="7"/>
      <c r="BB272" s="42"/>
      <c r="BC272" s="3" t="s">
        <v>80</v>
      </c>
      <c r="BD272" s="7"/>
      <c r="BE272" s="7"/>
      <c r="BF272" s="7"/>
      <c r="BG272" s="7"/>
      <c r="BH272" s="7"/>
      <c r="BI272" s="7"/>
      <c r="BJ272" s="7"/>
      <c r="BK272" s="7"/>
    </row>
    <row r="273" spans="1:63" s="21" customFormat="1" ht="15" x14ac:dyDescent="0.25">
      <c r="A273" s="54"/>
      <c r="B273" s="53"/>
      <c r="C273" s="101" t="s">
        <v>81</v>
      </c>
      <c r="D273" s="101"/>
      <c r="E273" s="101"/>
      <c r="F273" s="101"/>
      <c r="G273" s="101"/>
      <c r="H273" s="101"/>
      <c r="I273" s="101"/>
      <c r="J273" s="101"/>
      <c r="K273" s="101"/>
      <c r="L273" s="101"/>
      <c r="M273" s="101"/>
      <c r="N273" s="101"/>
      <c r="O273" s="101"/>
      <c r="P273" s="78">
        <v>12791.76</v>
      </c>
      <c r="Q273" s="2"/>
      <c r="R273" s="2"/>
      <c r="S273"/>
      <c r="T273"/>
      <c r="U273"/>
      <c r="V273"/>
      <c r="W273"/>
      <c r="X273"/>
      <c r="Y273"/>
      <c r="Z273"/>
      <c r="AA273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  <c r="AU273" s="7"/>
      <c r="AV273" s="7"/>
      <c r="AW273" s="7"/>
      <c r="AX273" s="7"/>
      <c r="AY273" s="7"/>
      <c r="AZ273" s="7"/>
      <c r="BA273" s="7"/>
      <c r="BB273" s="42"/>
      <c r="BC273" s="3" t="s">
        <v>81</v>
      </c>
      <c r="BD273" s="7"/>
      <c r="BE273" s="7"/>
      <c r="BF273" s="7"/>
      <c r="BG273" s="7"/>
      <c r="BH273" s="7"/>
      <c r="BI273" s="7"/>
      <c r="BJ273" s="7"/>
      <c r="BK273" s="7"/>
    </row>
    <row r="274" spans="1:63" s="21" customFormat="1" ht="15" x14ac:dyDescent="0.25">
      <c r="A274" s="54"/>
      <c r="B274" s="53"/>
      <c r="C274" s="101" t="s">
        <v>82</v>
      </c>
      <c r="D274" s="101"/>
      <c r="E274" s="101"/>
      <c r="F274" s="101"/>
      <c r="G274" s="101"/>
      <c r="H274" s="101"/>
      <c r="I274" s="101"/>
      <c r="J274" s="101"/>
      <c r="K274" s="101"/>
      <c r="L274" s="101"/>
      <c r="M274" s="101"/>
      <c r="N274" s="101"/>
      <c r="O274" s="101"/>
      <c r="P274" s="78">
        <v>9491.11</v>
      </c>
      <c r="Q274" s="2"/>
      <c r="R274" s="2"/>
      <c r="S274"/>
      <c r="T274"/>
      <c r="U274"/>
      <c r="V274"/>
      <c r="W274"/>
      <c r="X274"/>
      <c r="Y274"/>
      <c r="Z274"/>
      <c r="AA274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7"/>
      <c r="AP274" s="7"/>
      <c r="AQ274" s="7"/>
      <c r="AR274" s="7"/>
      <c r="AS274" s="7"/>
      <c r="AT274" s="7"/>
      <c r="AU274" s="7"/>
      <c r="AV274" s="7"/>
      <c r="AW274" s="7"/>
      <c r="AX274" s="7"/>
      <c r="AY274" s="7"/>
      <c r="AZ274" s="7"/>
      <c r="BA274" s="7"/>
      <c r="BB274" s="42"/>
      <c r="BC274" s="3" t="s">
        <v>82</v>
      </c>
      <c r="BD274" s="7"/>
      <c r="BE274" s="7"/>
      <c r="BF274" s="7"/>
      <c r="BG274" s="7"/>
      <c r="BH274" s="7"/>
      <c r="BI274" s="7"/>
      <c r="BJ274" s="7"/>
      <c r="BK274" s="7"/>
    </row>
    <row r="275" spans="1:63" s="21" customFormat="1" ht="15" x14ac:dyDescent="0.25">
      <c r="A275" s="54"/>
      <c r="B275" s="53"/>
      <c r="C275" s="101" t="s">
        <v>83</v>
      </c>
      <c r="D275" s="101"/>
      <c r="E275" s="101"/>
      <c r="F275" s="101"/>
      <c r="G275" s="101"/>
      <c r="H275" s="101"/>
      <c r="I275" s="101"/>
      <c r="J275" s="101"/>
      <c r="K275" s="101"/>
      <c r="L275" s="101"/>
      <c r="M275" s="101"/>
      <c r="N275" s="101"/>
      <c r="O275" s="101"/>
      <c r="P275" s="78">
        <v>352607.6</v>
      </c>
      <c r="Q275" s="2"/>
      <c r="R275" s="2"/>
      <c r="S275"/>
      <c r="T275"/>
      <c r="U275"/>
      <c r="V275"/>
      <c r="W275"/>
      <c r="X275"/>
      <c r="Y275"/>
      <c r="Z275"/>
      <c r="AA275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  <c r="AP275" s="7"/>
      <c r="AQ275" s="7"/>
      <c r="AR275" s="7"/>
      <c r="AS275" s="7"/>
      <c r="AT275" s="7"/>
      <c r="AU275" s="7"/>
      <c r="AV275" s="7"/>
      <c r="AW275" s="7"/>
      <c r="AX275" s="7"/>
      <c r="AY275" s="7"/>
      <c r="AZ275" s="7"/>
      <c r="BA275" s="7"/>
      <c r="BB275" s="42"/>
      <c r="BC275" s="3" t="s">
        <v>83</v>
      </c>
      <c r="BD275" s="7"/>
      <c r="BE275" s="7"/>
      <c r="BF275" s="7"/>
      <c r="BG275" s="7"/>
      <c r="BH275" s="7"/>
      <c r="BI275" s="7"/>
      <c r="BJ275" s="7"/>
      <c r="BK275" s="7"/>
    </row>
    <row r="276" spans="1:63" s="21" customFormat="1" ht="15" x14ac:dyDescent="0.25">
      <c r="A276" s="54"/>
      <c r="B276" s="53"/>
      <c r="C276" s="101" t="s">
        <v>142</v>
      </c>
      <c r="D276" s="101"/>
      <c r="E276" s="101"/>
      <c r="F276" s="101"/>
      <c r="G276" s="101"/>
      <c r="H276" s="101"/>
      <c r="I276" s="101"/>
      <c r="J276" s="101"/>
      <c r="K276" s="101"/>
      <c r="L276" s="101"/>
      <c r="M276" s="101"/>
      <c r="N276" s="101"/>
      <c r="O276" s="101"/>
      <c r="P276" s="78">
        <v>10211.450000000001</v>
      </c>
      <c r="Q276" s="2"/>
      <c r="R276" s="2"/>
      <c r="S276"/>
      <c r="T276"/>
      <c r="U276"/>
      <c r="V276"/>
      <c r="W276"/>
      <c r="X276"/>
      <c r="Y276"/>
      <c r="Z276"/>
      <c r="AA276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  <c r="AX276" s="7"/>
      <c r="AY276" s="7"/>
      <c r="AZ276" s="7"/>
      <c r="BA276" s="7"/>
      <c r="BB276" s="42"/>
      <c r="BC276" s="3" t="s">
        <v>142</v>
      </c>
      <c r="BD276" s="7"/>
      <c r="BE276" s="7"/>
      <c r="BF276" s="7"/>
      <c r="BG276" s="7"/>
      <c r="BH276" s="7"/>
      <c r="BI276" s="7"/>
      <c r="BJ276" s="7"/>
      <c r="BK276" s="7"/>
    </row>
    <row r="277" spans="1:63" s="21" customFormat="1" ht="15" x14ac:dyDescent="0.25">
      <c r="A277" s="54"/>
      <c r="B277" s="53"/>
      <c r="C277" s="101" t="s">
        <v>84</v>
      </c>
      <c r="D277" s="101"/>
      <c r="E277" s="101"/>
      <c r="F277" s="101"/>
      <c r="G277" s="101"/>
      <c r="H277" s="101"/>
      <c r="I277" s="101"/>
      <c r="J277" s="101"/>
      <c r="K277" s="101"/>
      <c r="L277" s="101"/>
      <c r="M277" s="101"/>
      <c r="N277" s="101"/>
      <c r="O277" s="101"/>
      <c r="P277" s="78">
        <v>479461.41</v>
      </c>
      <c r="Q277" s="2"/>
      <c r="R277" s="2"/>
      <c r="S277"/>
      <c r="T277"/>
      <c r="U277"/>
      <c r="V277"/>
      <c r="W277"/>
      <c r="X277"/>
      <c r="Y277"/>
      <c r="Z277"/>
      <c r="AA27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  <c r="AP277" s="7"/>
      <c r="AQ277" s="7"/>
      <c r="AR277" s="7"/>
      <c r="AS277" s="7"/>
      <c r="AT277" s="7"/>
      <c r="AU277" s="7"/>
      <c r="AV277" s="7"/>
      <c r="AW277" s="7"/>
      <c r="AX277" s="7"/>
      <c r="AY277" s="7"/>
      <c r="AZ277" s="7"/>
      <c r="BA277" s="7"/>
      <c r="BB277" s="42"/>
      <c r="BC277" s="3" t="s">
        <v>84</v>
      </c>
      <c r="BD277" s="7"/>
      <c r="BE277" s="7"/>
      <c r="BF277" s="7"/>
      <c r="BG277" s="7"/>
      <c r="BH277" s="7"/>
      <c r="BI277" s="7"/>
      <c r="BJ277" s="7"/>
      <c r="BK277" s="7"/>
    </row>
    <row r="278" spans="1:63" s="21" customFormat="1" ht="15" x14ac:dyDescent="0.25">
      <c r="A278" s="54"/>
      <c r="B278" s="53"/>
      <c r="C278" s="101" t="s">
        <v>143</v>
      </c>
      <c r="D278" s="101"/>
      <c r="E278" s="101"/>
      <c r="F278" s="101"/>
      <c r="G278" s="101"/>
      <c r="H278" s="101"/>
      <c r="I278" s="101"/>
      <c r="J278" s="101"/>
      <c r="K278" s="101"/>
      <c r="L278" s="101"/>
      <c r="M278" s="101"/>
      <c r="N278" s="101"/>
      <c r="O278" s="101"/>
      <c r="P278" s="78">
        <v>469249.96</v>
      </c>
      <c r="Q278" s="2"/>
      <c r="R278" s="2"/>
      <c r="S278"/>
      <c r="T278"/>
      <c r="U278"/>
      <c r="V278"/>
      <c r="W278"/>
      <c r="X278"/>
      <c r="Y278"/>
      <c r="Z278"/>
      <c r="AA278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  <c r="AX278" s="7"/>
      <c r="AY278" s="7"/>
      <c r="AZ278" s="7"/>
      <c r="BA278" s="7"/>
      <c r="BB278" s="42"/>
      <c r="BC278" s="3" t="s">
        <v>143</v>
      </c>
      <c r="BD278" s="7"/>
      <c r="BE278" s="7"/>
      <c r="BF278" s="7"/>
      <c r="BG278" s="7"/>
      <c r="BH278" s="7"/>
      <c r="BI278" s="7"/>
      <c r="BJ278" s="7"/>
      <c r="BK278" s="7"/>
    </row>
    <row r="279" spans="1:63" s="21" customFormat="1" ht="15" x14ac:dyDescent="0.25">
      <c r="A279" s="54"/>
      <c r="B279" s="53"/>
      <c r="C279" s="101" t="s">
        <v>144</v>
      </c>
      <c r="D279" s="101"/>
      <c r="E279" s="101"/>
      <c r="F279" s="101"/>
      <c r="G279" s="101"/>
      <c r="H279" s="101"/>
      <c r="I279" s="101"/>
      <c r="J279" s="101"/>
      <c r="K279" s="101"/>
      <c r="L279" s="101"/>
      <c r="M279" s="101"/>
      <c r="N279" s="101"/>
      <c r="O279" s="101"/>
      <c r="P279" s="79"/>
      <c r="Q279" s="2"/>
      <c r="R279" s="2"/>
      <c r="S279"/>
      <c r="T279"/>
      <c r="U279"/>
      <c r="V279"/>
      <c r="W279"/>
      <c r="X279"/>
      <c r="Y279"/>
      <c r="Z279"/>
      <c r="AA279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  <c r="AU279" s="7"/>
      <c r="AV279" s="7"/>
      <c r="AW279" s="7"/>
      <c r="AX279" s="7"/>
      <c r="AY279" s="7"/>
      <c r="AZ279" s="7"/>
      <c r="BA279" s="7"/>
      <c r="BB279" s="42"/>
      <c r="BC279" s="3" t="s">
        <v>144</v>
      </c>
      <c r="BD279" s="7"/>
      <c r="BE279" s="7"/>
      <c r="BF279" s="7"/>
      <c r="BG279" s="7"/>
      <c r="BH279" s="7"/>
      <c r="BI279" s="7"/>
      <c r="BJ279" s="7"/>
      <c r="BK279" s="7"/>
    </row>
    <row r="280" spans="1:63" s="21" customFormat="1" ht="15" x14ac:dyDescent="0.25">
      <c r="A280" s="54"/>
      <c r="B280" s="53"/>
      <c r="C280" s="101" t="s">
        <v>150</v>
      </c>
      <c r="D280" s="101"/>
      <c r="E280" s="101"/>
      <c r="F280" s="101"/>
      <c r="G280" s="101"/>
      <c r="H280" s="101"/>
      <c r="I280" s="101"/>
      <c r="J280" s="101"/>
      <c r="K280" s="101"/>
      <c r="L280" s="101"/>
      <c r="M280" s="101"/>
      <c r="N280" s="101"/>
      <c r="O280" s="101"/>
      <c r="P280" s="78">
        <v>28633.200000000001</v>
      </c>
      <c r="Q280" s="2"/>
      <c r="R280" s="2"/>
      <c r="S280"/>
      <c r="T280"/>
      <c r="U280"/>
      <c r="V280"/>
      <c r="W280"/>
      <c r="X280"/>
      <c r="Y280"/>
      <c r="Z280"/>
      <c r="AA280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  <c r="AZ280" s="7"/>
      <c r="BA280" s="7"/>
      <c r="BB280" s="42"/>
      <c r="BC280" s="3" t="s">
        <v>150</v>
      </c>
      <c r="BD280" s="7"/>
      <c r="BE280" s="7"/>
      <c r="BF280" s="7"/>
      <c r="BG280" s="7"/>
      <c r="BH280" s="7"/>
      <c r="BI280" s="7"/>
      <c r="BJ280" s="7"/>
      <c r="BK280" s="7"/>
    </row>
    <row r="281" spans="1:63" s="21" customFormat="1" ht="15" x14ac:dyDescent="0.25">
      <c r="A281" s="54"/>
      <c r="B281" s="53"/>
      <c r="C281" s="101" t="s">
        <v>151</v>
      </c>
      <c r="D281" s="101"/>
      <c r="E281" s="101"/>
      <c r="F281" s="101"/>
      <c r="G281" s="101"/>
      <c r="H281" s="101"/>
      <c r="I281" s="101"/>
      <c r="J281" s="101"/>
      <c r="K281" s="101"/>
      <c r="L281" s="101"/>
      <c r="M281" s="101"/>
      <c r="N281" s="101"/>
      <c r="O281" s="101"/>
      <c r="P281" s="78">
        <v>12791.76</v>
      </c>
      <c r="Q281" s="2"/>
      <c r="R281" s="2"/>
      <c r="S281"/>
      <c r="T281"/>
      <c r="U281"/>
      <c r="V281"/>
      <c r="W281"/>
      <c r="X281"/>
      <c r="Y281"/>
      <c r="Z281"/>
      <c r="AA281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  <c r="BA281" s="7"/>
      <c r="BB281" s="42"/>
      <c r="BC281" s="3" t="s">
        <v>151</v>
      </c>
      <c r="BD281" s="7"/>
      <c r="BE281" s="7"/>
      <c r="BF281" s="7"/>
      <c r="BG281" s="7"/>
      <c r="BH281" s="7"/>
      <c r="BI281" s="7"/>
      <c r="BJ281" s="7"/>
      <c r="BK281" s="7"/>
    </row>
    <row r="282" spans="1:63" s="21" customFormat="1" ht="15" x14ac:dyDescent="0.25">
      <c r="A282" s="54"/>
      <c r="B282" s="53"/>
      <c r="C282" s="101" t="s">
        <v>152</v>
      </c>
      <c r="D282" s="101"/>
      <c r="E282" s="101"/>
      <c r="F282" s="101"/>
      <c r="G282" s="101"/>
      <c r="H282" s="101"/>
      <c r="I282" s="101"/>
      <c r="J282" s="101"/>
      <c r="K282" s="101"/>
      <c r="L282" s="101"/>
      <c r="M282" s="101"/>
      <c r="N282" s="101"/>
      <c r="O282" s="101"/>
      <c r="P282" s="78">
        <v>9491.11</v>
      </c>
      <c r="Q282" s="2"/>
      <c r="R282" s="2"/>
      <c r="S282"/>
      <c r="T282"/>
      <c r="U282"/>
      <c r="V282"/>
      <c r="W282"/>
      <c r="X282"/>
      <c r="Y282"/>
      <c r="Z282"/>
      <c r="AA282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  <c r="AZ282" s="7"/>
      <c r="BA282" s="7"/>
      <c r="BB282" s="42"/>
      <c r="BC282" s="3" t="s">
        <v>152</v>
      </c>
      <c r="BD282" s="7"/>
      <c r="BE282" s="7"/>
      <c r="BF282" s="7"/>
      <c r="BG282" s="7"/>
      <c r="BH282" s="7"/>
      <c r="BI282" s="7"/>
      <c r="BJ282" s="7"/>
      <c r="BK282" s="7"/>
    </row>
    <row r="283" spans="1:63" s="21" customFormat="1" ht="15" x14ac:dyDescent="0.25">
      <c r="A283" s="54"/>
      <c r="B283" s="53"/>
      <c r="C283" s="101" t="s">
        <v>145</v>
      </c>
      <c r="D283" s="101"/>
      <c r="E283" s="101"/>
      <c r="F283" s="101"/>
      <c r="G283" s="101"/>
      <c r="H283" s="101"/>
      <c r="I283" s="101"/>
      <c r="J283" s="101"/>
      <c r="K283" s="101"/>
      <c r="L283" s="101"/>
      <c r="M283" s="101"/>
      <c r="N283" s="101"/>
      <c r="O283" s="101"/>
      <c r="P283" s="78">
        <v>352607.6</v>
      </c>
      <c r="Q283" s="2"/>
      <c r="R283" s="2"/>
      <c r="S283"/>
      <c r="T283"/>
      <c r="U283"/>
      <c r="V283"/>
      <c r="W283"/>
      <c r="X283"/>
      <c r="Y283"/>
      <c r="Z283"/>
      <c r="AA283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  <c r="AZ283" s="7"/>
      <c r="BA283" s="7"/>
      <c r="BB283" s="42"/>
      <c r="BC283" s="3" t="s">
        <v>145</v>
      </c>
      <c r="BD283" s="7"/>
      <c r="BE283" s="7"/>
      <c r="BF283" s="7"/>
      <c r="BG283" s="7"/>
      <c r="BH283" s="7"/>
      <c r="BI283" s="7"/>
      <c r="BJ283" s="7"/>
      <c r="BK283" s="7"/>
    </row>
    <row r="284" spans="1:63" s="21" customFormat="1" ht="15" x14ac:dyDescent="0.25">
      <c r="A284" s="54"/>
      <c r="B284" s="53"/>
      <c r="C284" s="101" t="s">
        <v>153</v>
      </c>
      <c r="D284" s="101"/>
      <c r="E284" s="101"/>
      <c r="F284" s="101"/>
      <c r="G284" s="101"/>
      <c r="H284" s="101"/>
      <c r="I284" s="101"/>
      <c r="J284" s="101"/>
      <c r="K284" s="101"/>
      <c r="L284" s="101"/>
      <c r="M284" s="101"/>
      <c r="N284" s="101"/>
      <c r="O284" s="101"/>
      <c r="P284" s="78">
        <v>39801.760000000002</v>
      </c>
      <c r="Q284" s="2"/>
      <c r="R284" s="2"/>
      <c r="S284"/>
      <c r="T284"/>
      <c r="U284"/>
      <c r="V284"/>
      <c r="W284"/>
      <c r="X284"/>
      <c r="Y284"/>
      <c r="Z284"/>
      <c r="AA284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  <c r="AZ284" s="7"/>
      <c r="BA284" s="7"/>
      <c r="BB284" s="42"/>
      <c r="BC284" s="3" t="s">
        <v>153</v>
      </c>
      <c r="BD284" s="7"/>
      <c r="BE284" s="7"/>
      <c r="BF284" s="7"/>
      <c r="BG284" s="7"/>
      <c r="BH284" s="7"/>
      <c r="BI284" s="7"/>
      <c r="BJ284" s="7"/>
      <c r="BK284" s="7"/>
    </row>
    <row r="285" spans="1:63" s="21" customFormat="1" ht="15" x14ac:dyDescent="0.25">
      <c r="A285" s="54"/>
      <c r="B285" s="53"/>
      <c r="C285" s="101" t="s">
        <v>154</v>
      </c>
      <c r="D285" s="101"/>
      <c r="E285" s="101"/>
      <c r="F285" s="101"/>
      <c r="G285" s="101"/>
      <c r="H285" s="101"/>
      <c r="I285" s="101"/>
      <c r="J285" s="101"/>
      <c r="K285" s="101"/>
      <c r="L285" s="101"/>
      <c r="M285" s="101"/>
      <c r="N285" s="101"/>
      <c r="O285" s="101"/>
      <c r="P285" s="78">
        <v>25924.53</v>
      </c>
      <c r="Q285" s="2"/>
      <c r="R285" s="2"/>
      <c r="S285"/>
      <c r="T285"/>
      <c r="U285"/>
      <c r="V285"/>
      <c r="W285"/>
      <c r="X285"/>
      <c r="Y285"/>
      <c r="Z285"/>
      <c r="AA285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7"/>
      <c r="AX285" s="7"/>
      <c r="AY285" s="7"/>
      <c r="AZ285" s="7"/>
      <c r="BA285" s="7"/>
      <c r="BB285" s="42"/>
      <c r="BC285" s="3" t="s">
        <v>154</v>
      </c>
      <c r="BD285" s="7"/>
      <c r="BE285" s="7"/>
      <c r="BF285" s="7"/>
      <c r="BG285" s="7"/>
      <c r="BH285" s="7"/>
      <c r="BI285" s="7"/>
      <c r="BJ285" s="7"/>
      <c r="BK285" s="7"/>
    </row>
    <row r="286" spans="1:63" s="21" customFormat="1" ht="15" x14ac:dyDescent="0.25">
      <c r="A286" s="54"/>
      <c r="B286" s="53"/>
      <c r="C286" s="101" t="s">
        <v>146</v>
      </c>
      <c r="D286" s="101"/>
      <c r="E286" s="101"/>
      <c r="F286" s="101"/>
      <c r="G286" s="101"/>
      <c r="H286" s="101"/>
      <c r="I286" s="101"/>
      <c r="J286" s="101"/>
      <c r="K286" s="101"/>
      <c r="L286" s="101"/>
      <c r="M286" s="101"/>
      <c r="N286" s="101"/>
      <c r="O286" s="101"/>
      <c r="P286" s="78">
        <v>10211.450000000001</v>
      </c>
      <c r="Q286" s="2"/>
      <c r="R286" s="2"/>
      <c r="S286"/>
      <c r="T286"/>
      <c r="U286"/>
      <c r="V286"/>
      <c r="W286"/>
      <c r="X286"/>
      <c r="Y286"/>
      <c r="Z286"/>
      <c r="AA286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7"/>
      <c r="AP286" s="7"/>
      <c r="AQ286" s="7"/>
      <c r="AR286" s="7"/>
      <c r="AS286" s="7"/>
      <c r="AT286" s="7"/>
      <c r="AU286" s="7"/>
      <c r="AV286" s="7"/>
      <c r="AW286" s="7"/>
      <c r="AX286" s="7"/>
      <c r="AY286" s="7"/>
      <c r="AZ286" s="7"/>
      <c r="BA286" s="7"/>
      <c r="BB286" s="42"/>
      <c r="BC286" s="3" t="s">
        <v>146</v>
      </c>
      <c r="BD286" s="7"/>
      <c r="BE286" s="7"/>
      <c r="BF286" s="7"/>
      <c r="BG286" s="7"/>
      <c r="BH286" s="7"/>
      <c r="BI286" s="7"/>
      <c r="BJ286" s="7"/>
      <c r="BK286" s="7"/>
    </row>
    <row r="287" spans="1:63" s="21" customFormat="1" ht="15" x14ac:dyDescent="0.25">
      <c r="A287" s="54"/>
      <c r="B287" s="53"/>
      <c r="C287" s="101" t="s">
        <v>155</v>
      </c>
      <c r="D287" s="101"/>
      <c r="E287" s="101"/>
      <c r="F287" s="101"/>
      <c r="G287" s="101"/>
      <c r="H287" s="101"/>
      <c r="I287" s="101"/>
      <c r="J287" s="101"/>
      <c r="K287" s="101"/>
      <c r="L287" s="101"/>
      <c r="M287" s="101"/>
      <c r="N287" s="101"/>
      <c r="O287" s="101"/>
      <c r="P287" s="78">
        <v>38124.31</v>
      </c>
      <c r="Q287" s="2"/>
      <c r="R287" s="2"/>
      <c r="S287"/>
      <c r="T287"/>
      <c r="U287"/>
      <c r="V287"/>
      <c r="W287"/>
      <c r="X287"/>
      <c r="Y287"/>
      <c r="Z287"/>
      <c r="AA28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7"/>
      <c r="AZ287" s="7"/>
      <c r="BA287" s="7"/>
      <c r="BB287" s="42"/>
      <c r="BC287" s="3" t="s">
        <v>155</v>
      </c>
      <c r="BD287" s="7"/>
      <c r="BE287" s="7"/>
      <c r="BF287" s="7"/>
      <c r="BG287" s="7"/>
      <c r="BH287" s="7"/>
      <c r="BI287" s="7"/>
      <c r="BJ287" s="7"/>
      <c r="BK287" s="7"/>
    </row>
    <row r="288" spans="1:63" s="21" customFormat="1" ht="15" x14ac:dyDescent="0.25">
      <c r="A288" s="54"/>
      <c r="B288" s="53"/>
      <c r="C288" s="101" t="s">
        <v>156</v>
      </c>
      <c r="D288" s="101"/>
      <c r="E288" s="101"/>
      <c r="F288" s="101"/>
      <c r="G288" s="101"/>
      <c r="H288" s="101"/>
      <c r="I288" s="101"/>
      <c r="J288" s="101"/>
      <c r="K288" s="101"/>
      <c r="L288" s="101"/>
      <c r="M288" s="101"/>
      <c r="N288" s="101"/>
      <c r="O288" s="101"/>
      <c r="P288" s="78">
        <v>39801.760000000002</v>
      </c>
      <c r="Q288" s="2"/>
      <c r="R288" s="2"/>
      <c r="S288"/>
      <c r="T288"/>
      <c r="U288"/>
      <c r="V288"/>
      <c r="W288"/>
      <c r="X288"/>
      <c r="Y288"/>
      <c r="Z288"/>
      <c r="AA288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  <c r="AZ288" s="7"/>
      <c r="BA288" s="7"/>
      <c r="BB288" s="42"/>
      <c r="BC288" s="3" t="s">
        <v>156</v>
      </c>
      <c r="BD288" s="7"/>
      <c r="BE288" s="7"/>
      <c r="BF288" s="7"/>
      <c r="BG288" s="7"/>
      <c r="BH288" s="7"/>
      <c r="BI288" s="7"/>
      <c r="BJ288" s="7"/>
      <c r="BK288" s="7"/>
    </row>
    <row r="289" spans="1:63" s="21" customFormat="1" ht="15" x14ac:dyDescent="0.25">
      <c r="A289" s="54"/>
      <c r="B289" s="53"/>
      <c r="C289" s="101" t="s">
        <v>157</v>
      </c>
      <c r="D289" s="101"/>
      <c r="E289" s="101"/>
      <c r="F289" s="101"/>
      <c r="G289" s="101"/>
      <c r="H289" s="101"/>
      <c r="I289" s="101"/>
      <c r="J289" s="101"/>
      <c r="K289" s="101"/>
      <c r="L289" s="101"/>
      <c r="M289" s="101"/>
      <c r="N289" s="101"/>
      <c r="O289" s="101"/>
      <c r="P289" s="78">
        <v>25924.53</v>
      </c>
      <c r="Q289" s="2"/>
      <c r="R289" s="2"/>
      <c r="S289"/>
      <c r="T289"/>
      <c r="U289"/>
      <c r="V289"/>
      <c r="W289"/>
      <c r="X289"/>
      <c r="Y289"/>
      <c r="Z289"/>
      <c r="AA289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  <c r="AP289" s="7"/>
      <c r="AQ289" s="7"/>
      <c r="AR289" s="7"/>
      <c r="AS289" s="7"/>
      <c r="AT289" s="7"/>
      <c r="AU289" s="7"/>
      <c r="AV289" s="7"/>
      <c r="AW289" s="7"/>
      <c r="AX289" s="7"/>
      <c r="AY289" s="7"/>
      <c r="AZ289" s="7"/>
      <c r="BA289" s="7"/>
      <c r="BB289" s="42"/>
      <c r="BC289" s="3" t="s">
        <v>157</v>
      </c>
      <c r="BD289" s="7"/>
      <c r="BE289" s="7"/>
      <c r="BF289" s="7"/>
      <c r="BG289" s="7"/>
      <c r="BH289" s="7"/>
      <c r="BI289" s="7"/>
      <c r="BJ289" s="7"/>
      <c r="BK289" s="7"/>
    </row>
    <row r="290" spans="1:63" s="21" customFormat="1" ht="15" x14ac:dyDescent="0.25">
      <c r="A290" s="54"/>
      <c r="B290" s="53"/>
      <c r="C290" s="101" t="s">
        <v>158</v>
      </c>
      <c r="D290" s="101"/>
      <c r="E290" s="101"/>
      <c r="F290" s="101"/>
      <c r="G290" s="101"/>
      <c r="H290" s="101"/>
      <c r="I290" s="101"/>
      <c r="J290" s="101"/>
      <c r="K290" s="101"/>
      <c r="L290" s="101"/>
      <c r="M290" s="101"/>
      <c r="N290" s="101"/>
      <c r="O290" s="101"/>
      <c r="P290" s="78">
        <v>95892.28</v>
      </c>
      <c r="Q290" s="2"/>
      <c r="R290" s="2"/>
      <c r="S290"/>
      <c r="T290"/>
      <c r="U290"/>
      <c r="V290"/>
      <c r="W290"/>
      <c r="X290"/>
      <c r="Y290"/>
      <c r="Z290"/>
      <c r="AA290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7"/>
      <c r="AP290" s="7"/>
      <c r="AQ290" s="7"/>
      <c r="AR290" s="7"/>
      <c r="AS290" s="7"/>
      <c r="AT290" s="7"/>
      <c r="AU290" s="7"/>
      <c r="AV290" s="7"/>
      <c r="AW290" s="7"/>
      <c r="AX290" s="7"/>
      <c r="AY290" s="7"/>
      <c r="AZ290" s="7"/>
      <c r="BA290" s="7"/>
      <c r="BB290" s="42"/>
      <c r="BC290" s="3"/>
      <c r="BD290" s="3" t="s">
        <v>158</v>
      </c>
      <c r="BE290" s="7"/>
      <c r="BF290" s="7"/>
      <c r="BG290" s="7"/>
      <c r="BH290" s="7"/>
      <c r="BI290" s="7"/>
      <c r="BJ290" s="7"/>
      <c r="BK290" s="7"/>
    </row>
    <row r="291" spans="1:63" s="21" customFormat="1" ht="15" x14ac:dyDescent="0.25">
      <c r="A291" s="54"/>
      <c r="B291" s="80"/>
      <c r="C291" s="104" t="s">
        <v>159</v>
      </c>
      <c r="D291" s="104"/>
      <c r="E291" s="104"/>
      <c r="F291" s="104"/>
      <c r="G291" s="104"/>
      <c r="H291" s="104"/>
      <c r="I291" s="104"/>
      <c r="J291" s="104"/>
      <c r="K291" s="104"/>
      <c r="L291" s="104"/>
      <c r="M291" s="104"/>
      <c r="N291" s="104"/>
      <c r="O291" s="104"/>
      <c r="P291" s="81">
        <v>575353.68999999994</v>
      </c>
      <c r="Q291" s="2"/>
      <c r="R291" s="2"/>
      <c r="S291"/>
      <c r="T291"/>
      <c r="U291"/>
      <c r="V291"/>
      <c r="W291"/>
      <c r="X291"/>
      <c r="Y291"/>
      <c r="Z291"/>
      <c r="AA291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  <c r="AX291" s="7"/>
      <c r="AY291" s="7"/>
      <c r="AZ291" s="7"/>
      <c r="BA291" s="7"/>
      <c r="BB291" s="42"/>
      <c r="BC291" s="3"/>
      <c r="BD291" s="3"/>
      <c r="BE291" s="42" t="s">
        <v>159</v>
      </c>
      <c r="BF291" s="7"/>
      <c r="BG291" s="7"/>
      <c r="BH291" s="7"/>
      <c r="BI291" s="7"/>
      <c r="BJ291" s="7"/>
      <c r="BK291" s="7"/>
    </row>
    <row r="292" spans="1:63" s="21" customFormat="1" ht="15" x14ac:dyDescent="0.25">
      <c r="A292" s="54"/>
      <c r="B292" s="80"/>
      <c r="C292" s="104" t="s">
        <v>95</v>
      </c>
      <c r="D292" s="104"/>
      <c r="E292" s="104"/>
      <c r="F292" s="104"/>
      <c r="G292" s="104"/>
      <c r="H292" s="104"/>
      <c r="I292" s="104"/>
      <c r="J292" s="104"/>
      <c r="K292" s="104"/>
      <c r="L292" s="104"/>
      <c r="M292" s="104"/>
      <c r="N292" s="104"/>
      <c r="O292" s="104"/>
      <c r="P292" s="82"/>
      <c r="Q292" s="2"/>
      <c r="R292" s="2"/>
      <c r="S292"/>
      <c r="T292"/>
      <c r="U292"/>
      <c r="V292"/>
      <c r="W292"/>
      <c r="X292"/>
      <c r="Y292"/>
      <c r="Z292"/>
      <c r="AA292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  <c r="AU292" s="7"/>
      <c r="AV292" s="7"/>
      <c r="AW292" s="7"/>
      <c r="AX292" s="7"/>
      <c r="AY292" s="7"/>
      <c r="AZ292" s="7"/>
      <c r="BA292" s="7"/>
      <c r="BB292" s="7"/>
      <c r="BC292" s="7"/>
      <c r="BD292" s="7"/>
      <c r="BE292" s="7"/>
      <c r="BF292" s="42" t="s">
        <v>95</v>
      </c>
      <c r="BG292" s="7"/>
      <c r="BH292" s="7"/>
      <c r="BI292" s="7"/>
      <c r="BJ292" s="7"/>
      <c r="BK292" s="7"/>
    </row>
    <row r="293" spans="1:63" s="21" customFormat="1" ht="15" x14ac:dyDescent="0.25">
      <c r="A293" s="54"/>
      <c r="B293" s="80"/>
      <c r="C293" s="105" t="s">
        <v>96</v>
      </c>
      <c r="D293" s="105"/>
      <c r="E293" s="105"/>
      <c r="F293" s="105"/>
      <c r="G293" s="105"/>
      <c r="H293" s="105"/>
      <c r="I293" s="105"/>
      <c r="J293" s="105"/>
      <c r="K293" s="83">
        <v>69.488</v>
      </c>
      <c r="L293" s="105"/>
      <c r="M293" s="105"/>
      <c r="N293" s="105"/>
      <c r="O293" s="105"/>
      <c r="P293" s="79"/>
      <c r="Q293" s="2"/>
      <c r="R293" s="2"/>
      <c r="S293"/>
      <c r="T293"/>
      <c r="U293"/>
      <c r="V293"/>
      <c r="W293"/>
      <c r="X293"/>
      <c r="Y293"/>
      <c r="Z293"/>
      <c r="AA293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  <c r="AU293" s="7"/>
      <c r="AV293" s="7"/>
      <c r="AW293" s="7"/>
      <c r="AX293" s="7"/>
      <c r="AY293" s="7"/>
      <c r="AZ293" s="7"/>
      <c r="BA293" s="7"/>
      <c r="BB293" s="7"/>
      <c r="BC293" s="7"/>
      <c r="BD293" s="7"/>
      <c r="BE293" s="7"/>
      <c r="BF293" s="42"/>
      <c r="BG293" s="3" t="s">
        <v>96</v>
      </c>
      <c r="BH293" s="7"/>
      <c r="BI293" s="7"/>
      <c r="BJ293" s="7"/>
      <c r="BK293" s="7"/>
    </row>
    <row r="294" spans="1:63" s="21" customFormat="1" ht="15" x14ac:dyDescent="0.25">
      <c r="A294" s="54"/>
      <c r="B294" s="80"/>
      <c r="C294" s="105" t="s">
        <v>97</v>
      </c>
      <c r="D294" s="105"/>
      <c r="E294" s="105"/>
      <c r="F294" s="105"/>
      <c r="G294" s="105"/>
      <c r="H294" s="105"/>
      <c r="I294" s="105"/>
      <c r="J294" s="105"/>
      <c r="K294" s="84">
        <v>16.0304</v>
      </c>
      <c r="L294" s="105"/>
      <c r="M294" s="105"/>
      <c r="N294" s="105"/>
      <c r="O294" s="105"/>
      <c r="P294" s="79"/>
      <c r="Q294" s="2"/>
      <c r="R294" s="2"/>
      <c r="S294"/>
      <c r="T294"/>
      <c r="U294"/>
      <c r="V294"/>
      <c r="W294"/>
      <c r="X294"/>
      <c r="Y294"/>
      <c r="Z294"/>
      <c r="AA294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  <c r="AP294" s="7"/>
      <c r="AQ294" s="7"/>
      <c r="AR294" s="7"/>
      <c r="AS294" s="7"/>
      <c r="AT294" s="7"/>
      <c r="AU294" s="7"/>
      <c r="AV294" s="7"/>
      <c r="AW294" s="7"/>
      <c r="AX294" s="7"/>
      <c r="AY294" s="7"/>
      <c r="AZ294" s="7"/>
      <c r="BA294" s="7"/>
      <c r="BB294" s="7"/>
      <c r="BC294" s="7"/>
      <c r="BD294" s="7"/>
      <c r="BE294" s="7"/>
      <c r="BF294" s="42"/>
      <c r="BG294" s="3" t="s">
        <v>97</v>
      </c>
      <c r="BH294" s="7"/>
      <c r="BI294" s="7"/>
      <c r="BJ294" s="7"/>
      <c r="BK294" s="7"/>
    </row>
    <row r="295" spans="1:63" s="21" customFormat="1" ht="11.25" hidden="1" customHeight="1" x14ac:dyDescent="0.2">
      <c r="A295" s="4"/>
      <c r="B295" s="73"/>
      <c r="C295" s="71"/>
      <c r="D295" s="71"/>
      <c r="E295" s="71"/>
      <c r="F295" s="71"/>
      <c r="G295" s="71"/>
      <c r="H295" s="71"/>
      <c r="I295" s="71"/>
      <c r="J295" s="71"/>
      <c r="K295" s="71"/>
      <c r="L295" s="71"/>
      <c r="M295" s="71"/>
      <c r="N295" s="89"/>
      <c r="O295" s="90"/>
      <c r="P295" s="91"/>
      <c r="Q295" s="2"/>
      <c r="R295" s="2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7"/>
      <c r="AP295" s="7"/>
      <c r="AQ295" s="7"/>
      <c r="AR295" s="7"/>
      <c r="AS295" s="7"/>
      <c r="AT295" s="7"/>
      <c r="AU295" s="7"/>
      <c r="AV295" s="7"/>
      <c r="AW295" s="7"/>
      <c r="AX295" s="7"/>
      <c r="AY295" s="7"/>
      <c r="AZ295" s="7"/>
      <c r="BA295" s="7"/>
      <c r="BB295" s="7"/>
      <c r="BC295" s="7"/>
      <c r="BD295" s="7"/>
      <c r="BE295" s="7"/>
      <c r="BF295" s="7"/>
      <c r="BG295" s="7"/>
      <c r="BH295" s="7"/>
      <c r="BI295" s="7"/>
      <c r="BJ295" s="7"/>
      <c r="BK295" s="7"/>
    </row>
    <row r="296" spans="1:63" customFormat="1" ht="26.25" customHeight="1" x14ac:dyDescent="0.25">
      <c r="A296" s="92"/>
      <c r="B296" s="92"/>
      <c r="C296" s="92"/>
      <c r="D296" s="92"/>
      <c r="E296" s="92"/>
      <c r="F296" s="92"/>
      <c r="G296" s="92"/>
      <c r="H296" s="92"/>
      <c r="I296" s="92"/>
      <c r="J296" s="92"/>
      <c r="K296" s="92"/>
      <c r="L296" s="92"/>
      <c r="M296" s="92"/>
      <c r="N296" s="92"/>
      <c r="O296" s="92"/>
      <c r="P296" s="92"/>
    </row>
    <row r="297" spans="1:63" s="21" customFormat="1" ht="15" x14ac:dyDescent="0.25">
      <c r="A297" s="6"/>
      <c r="B297" s="93" t="s">
        <v>160</v>
      </c>
      <c r="C297" s="102"/>
      <c r="D297" s="102"/>
      <c r="E297" s="102"/>
      <c r="F297" s="102"/>
      <c r="G297" s="102"/>
      <c r="H297" s="102"/>
      <c r="I297" s="103" t="s">
        <v>161</v>
      </c>
      <c r="J297" s="103"/>
      <c r="K297" s="103"/>
      <c r="L297" s="103"/>
      <c r="M297" s="103"/>
      <c r="N297" s="103"/>
      <c r="O297"/>
      <c r="P297"/>
      <c r="Q297" s="2"/>
      <c r="R297" s="2"/>
      <c r="S297"/>
      <c r="T297"/>
      <c r="U297"/>
      <c r="V297"/>
      <c r="W297"/>
      <c r="X297"/>
      <c r="Y297"/>
      <c r="Z297"/>
      <c r="AA29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  <c r="AP297" s="7"/>
      <c r="AQ297" s="7"/>
      <c r="AR297" s="7"/>
      <c r="AS297" s="7"/>
      <c r="AT297" s="7"/>
      <c r="AU297" s="7"/>
      <c r="AV297" s="7"/>
      <c r="AW297" s="7"/>
      <c r="AX297" s="7"/>
      <c r="AY297" s="7"/>
      <c r="AZ297" s="7"/>
      <c r="BA297" s="7"/>
      <c r="BB297" s="7"/>
      <c r="BC297" s="7"/>
      <c r="BD297" s="7"/>
      <c r="BE297" s="7"/>
      <c r="BF297" s="7"/>
      <c r="BG297" s="7"/>
      <c r="BH297" s="7" t="s">
        <v>9</v>
      </c>
      <c r="BI297" s="7" t="s">
        <v>161</v>
      </c>
      <c r="BJ297" s="7"/>
      <c r="BK297" s="7"/>
    </row>
    <row r="298" spans="1:63" s="94" customFormat="1" ht="16.5" customHeight="1" x14ac:dyDescent="0.25">
      <c r="A298" s="11"/>
      <c r="B298" s="93"/>
      <c r="C298" s="98" t="s">
        <v>162</v>
      </c>
      <c r="D298" s="98"/>
      <c r="E298" s="98"/>
      <c r="F298" s="98"/>
      <c r="G298" s="98"/>
      <c r="H298" s="98"/>
      <c r="I298" s="98"/>
      <c r="J298" s="98"/>
      <c r="K298" s="98"/>
      <c r="L298" s="98"/>
      <c r="M298" s="98"/>
      <c r="N298" s="98"/>
      <c r="Q298" s="95"/>
      <c r="R298" s="95"/>
      <c r="AB298" s="96"/>
      <c r="AC298" s="96"/>
      <c r="AD298" s="96"/>
      <c r="AE298" s="96"/>
      <c r="AF298" s="96"/>
      <c r="AG298" s="96"/>
      <c r="AH298" s="96"/>
      <c r="AI298" s="96"/>
      <c r="AJ298" s="96"/>
      <c r="AK298" s="96"/>
      <c r="AL298" s="96"/>
      <c r="AM298" s="96"/>
      <c r="AN298" s="96"/>
      <c r="AO298" s="96"/>
      <c r="AP298" s="96"/>
      <c r="AQ298" s="96"/>
      <c r="AR298" s="96"/>
      <c r="AS298" s="96"/>
      <c r="AT298" s="96"/>
      <c r="AU298" s="96"/>
      <c r="AV298" s="96"/>
      <c r="AW298" s="96"/>
      <c r="AX298" s="96"/>
      <c r="AY298" s="96"/>
      <c r="AZ298" s="96"/>
      <c r="BA298" s="96"/>
      <c r="BB298" s="96"/>
      <c r="BC298" s="96"/>
      <c r="BD298" s="96"/>
      <c r="BE298" s="96"/>
      <c r="BF298" s="96"/>
      <c r="BG298" s="96"/>
      <c r="BH298" s="96"/>
      <c r="BI298" s="96"/>
      <c r="BJ298" s="96"/>
      <c r="BK298" s="96"/>
    </row>
    <row r="299" spans="1:63" s="21" customFormat="1" ht="15" x14ac:dyDescent="0.25">
      <c r="A299" s="6"/>
      <c r="B299" s="93" t="s">
        <v>163</v>
      </c>
      <c r="C299" s="102"/>
      <c r="D299" s="102"/>
      <c r="E299" s="102"/>
      <c r="F299" s="102"/>
      <c r="G299" s="102"/>
      <c r="H299" s="102"/>
      <c r="I299" s="103" t="s">
        <v>171</v>
      </c>
      <c r="J299" s="103"/>
      <c r="K299" s="103"/>
      <c r="L299" s="103"/>
      <c r="M299" s="103"/>
      <c r="N299" s="103"/>
      <c r="O299"/>
      <c r="P299"/>
      <c r="Q299" s="2"/>
      <c r="R299" s="2"/>
      <c r="S299"/>
      <c r="T299"/>
      <c r="U299"/>
      <c r="V299"/>
      <c r="W299"/>
      <c r="X299"/>
      <c r="Y299"/>
      <c r="Z299"/>
      <c r="AA299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  <c r="AX299" s="7"/>
      <c r="AY299" s="7"/>
      <c r="AZ299" s="7"/>
      <c r="BA299" s="7"/>
      <c r="BB299" s="7"/>
      <c r="BC299" s="7"/>
      <c r="BD299" s="7"/>
      <c r="BE299" s="7"/>
      <c r="BF299" s="7"/>
      <c r="BG299" s="7"/>
      <c r="BH299" s="7"/>
      <c r="BI299" s="7"/>
      <c r="BJ299" s="7" t="s">
        <v>9</v>
      </c>
      <c r="BK299" s="7" t="s">
        <v>164</v>
      </c>
    </row>
    <row r="300" spans="1:63" s="94" customFormat="1" ht="16.5" customHeight="1" x14ac:dyDescent="0.25">
      <c r="A300" s="11"/>
      <c r="C300" s="98" t="s">
        <v>162</v>
      </c>
      <c r="D300" s="98"/>
      <c r="E300" s="98"/>
      <c r="F300" s="98"/>
      <c r="G300" s="98"/>
      <c r="H300" s="98"/>
      <c r="I300" s="98"/>
      <c r="J300" s="98"/>
      <c r="K300" s="98"/>
      <c r="L300" s="98"/>
      <c r="M300" s="98"/>
      <c r="N300" s="98"/>
      <c r="Q300" s="95"/>
      <c r="R300" s="95"/>
      <c r="AB300" s="96"/>
      <c r="AC300" s="96"/>
      <c r="AD300" s="96"/>
      <c r="AE300" s="96"/>
      <c r="AF300" s="96"/>
      <c r="AG300" s="96"/>
      <c r="AH300" s="96"/>
      <c r="AI300" s="96"/>
      <c r="AJ300" s="96"/>
      <c r="AK300" s="96"/>
      <c r="AL300" s="96"/>
      <c r="AM300" s="96"/>
      <c r="AN300" s="96"/>
      <c r="AO300" s="96"/>
      <c r="AP300" s="96"/>
      <c r="AQ300" s="96"/>
      <c r="AR300" s="96"/>
      <c r="AS300" s="96"/>
      <c r="AT300" s="96"/>
      <c r="AU300" s="96"/>
      <c r="AV300" s="96"/>
      <c r="AW300" s="96"/>
      <c r="AX300" s="96"/>
      <c r="AY300" s="96"/>
      <c r="AZ300" s="96"/>
      <c r="BA300" s="96"/>
      <c r="BB300" s="96"/>
      <c r="BC300" s="96"/>
      <c r="BD300" s="96"/>
      <c r="BE300" s="96"/>
      <c r="BF300" s="96"/>
      <c r="BG300" s="96"/>
      <c r="BH300" s="96"/>
      <c r="BI300" s="96"/>
      <c r="BJ300" s="96"/>
      <c r="BK300" s="96"/>
    </row>
    <row r="301" spans="1:63" customFormat="1" ht="12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</row>
    <row r="302" spans="1:63" customFormat="1" ht="26.25" customHeight="1" x14ac:dyDescent="0.25">
      <c r="A302" s="99" t="s">
        <v>165</v>
      </c>
      <c r="B302" s="100"/>
      <c r="C302" s="100"/>
      <c r="D302" s="100"/>
      <c r="E302" s="100"/>
      <c r="F302" s="100"/>
      <c r="G302" s="100"/>
      <c r="H302" s="100"/>
      <c r="I302" s="100"/>
      <c r="J302" s="100"/>
      <c r="K302" s="100"/>
      <c r="L302" s="100"/>
      <c r="M302" s="100"/>
      <c r="N302" s="100"/>
      <c r="O302" s="100"/>
      <c r="P302" s="100"/>
    </row>
    <row r="303" spans="1:63" customFormat="1" ht="17.25" customHeight="1" x14ac:dyDescent="0.25">
      <c r="A303" s="101" t="s">
        <v>166</v>
      </c>
      <c r="B303" s="101"/>
      <c r="C303" s="101"/>
      <c r="D303" s="101"/>
      <c r="E303" s="101"/>
      <c r="F303" s="101"/>
      <c r="G303" s="101"/>
      <c r="H303" s="101"/>
      <c r="I303" s="101"/>
      <c r="J303" s="101"/>
      <c r="K303" s="101"/>
      <c r="L303" s="101"/>
      <c r="M303" s="101"/>
      <c r="N303" s="101"/>
      <c r="O303" s="101"/>
      <c r="P303" s="101"/>
    </row>
    <row r="304" spans="1:63" customFormat="1" ht="17.25" customHeight="1" x14ac:dyDescent="0.25">
      <c r="A304" s="101" t="s">
        <v>167</v>
      </c>
      <c r="B304" s="101"/>
      <c r="C304" s="101"/>
      <c r="D304" s="101"/>
      <c r="E304" s="101"/>
      <c r="F304" s="101"/>
      <c r="G304" s="101"/>
      <c r="H304" s="101"/>
      <c r="I304" s="101"/>
      <c r="J304" s="101"/>
      <c r="K304" s="101"/>
      <c r="L304" s="101"/>
      <c r="M304" s="101"/>
      <c r="N304" s="101"/>
      <c r="O304" s="101"/>
      <c r="P304" s="101"/>
    </row>
    <row r="305" spans="1:16" customFormat="1" ht="13.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</row>
    <row r="306" spans="1:16" customFormat="1" ht="15" x14ac:dyDescent="0.25">
      <c r="A306" s="4"/>
    </row>
    <row r="307" spans="1:16" customFormat="1" ht="15" x14ac:dyDescent="0.25">
      <c r="A307" s="4"/>
    </row>
    <row r="308" spans="1:16" customFormat="1" ht="15" x14ac:dyDescent="0.25">
      <c r="A308" s="4"/>
    </row>
    <row r="309" spans="1:16" customFormat="1" ht="15" x14ac:dyDescent="0.25">
      <c r="A309" s="4"/>
    </row>
    <row r="310" spans="1:16" customFormat="1" ht="15" x14ac:dyDescent="0.25">
      <c r="A310" s="4"/>
    </row>
    <row r="311" spans="1:16" customFormat="1" ht="15" x14ac:dyDescent="0.25">
      <c r="A311" s="4"/>
    </row>
    <row r="312" spans="1:16" customFormat="1" ht="15" x14ac:dyDescent="0.25">
      <c r="A312" s="4"/>
    </row>
    <row r="313" spans="1:16" customFormat="1" ht="15" x14ac:dyDescent="0.25">
      <c r="A313" s="4"/>
    </row>
    <row r="314" spans="1:16" customFormat="1" ht="15" x14ac:dyDescent="0.25">
      <c r="A314" s="4"/>
    </row>
    <row r="315" spans="1:16" customFormat="1" ht="15" x14ac:dyDescent="0.25">
      <c r="A315" s="4"/>
    </row>
    <row r="316" spans="1:16" customFormat="1" ht="15" x14ac:dyDescent="0.25">
      <c r="A316" s="4"/>
    </row>
    <row r="317" spans="1:16" customFormat="1" ht="15" x14ac:dyDescent="0.25">
      <c r="A317" s="4"/>
    </row>
    <row r="318" spans="1:16" customFormat="1" ht="15" x14ac:dyDescent="0.25">
      <c r="A318" s="4"/>
    </row>
    <row r="319" spans="1:16" customFormat="1" ht="15" x14ac:dyDescent="0.25">
      <c r="A319" s="4"/>
    </row>
    <row r="320" spans="1:16" customFormat="1" ht="15" x14ac:dyDescent="0.25">
      <c r="A320" s="4"/>
    </row>
    <row r="321" spans="1:1" customFormat="1" ht="15" x14ac:dyDescent="0.25">
      <c r="A321" s="4"/>
    </row>
    <row r="322" spans="1:1" customFormat="1" ht="15" x14ac:dyDescent="0.25">
      <c r="A322" s="4"/>
    </row>
    <row r="323" spans="1:1" customFormat="1" ht="15" x14ac:dyDescent="0.25">
      <c r="A323" s="4"/>
    </row>
    <row r="324" spans="1:1" customFormat="1" ht="15" x14ac:dyDescent="0.25">
      <c r="A324" s="4"/>
    </row>
    <row r="325" spans="1:1" customFormat="1" ht="15" x14ac:dyDescent="0.25">
      <c r="A325" s="4"/>
    </row>
    <row r="326" spans="1:1" customFormat="1" ht="15" x14ac:dyDescent="0.25">
      <c r="A326" s="4"/>
    </row>
    <row r="327" spans="1:1" customFormat="1" ht="15" x14ac:dyDescent="0.25">
      <c r="A327" s="4"/>
    </row>
    <row r="328" spans="1:1" customFormat="1" ht="15" x14ac:dyDescent="0.25">
      <c r="A328" s="4"/>
    </row>
    <row r="329" spans="1:1" customFormat="1" ht="15" x14ac:dyDescent="0.25">
      <c r="A329" s="4"/>
    </row>
    <row r="330" spans="1:1" customFormat="1" ht="15" x14ac:dyDescent="0.25">
      <c r="A330" s="4"/>
    </row>
    <row r="331" spans="1:1" customFormat="1" ht="15" x14ac:dyDescent="0.25">
      <c r="A331" s="4"/>
    </row>
    <row r="332" spans="1:1" customFormat="1" ht="15" x14ac:dyDescent="0.25">
      <c r="A332" s="4"/>
    </row>
    <row r="333" spans="1:1" customFormat="1" ht="15" x14ac:dyDescent="0.25">
      <c r="A333" s="4"/>
    </row>
    <row r="334" spans="1:1" customFormat="1" ht="15" x14ac:dyDescent="0.25">
      <c r="A334" s="4"/>
    </row>
    <row r="335" spans="1:1" customFormat="1" ht="15" x14ac:dyDescent="0.25">
      <c r="A335" s="4"/>
    </row>
    <row r="336" spans="1:1" customFormat="1" ht="15" x14ac:dyDescent="0.25">
      <c r="A336" s="4"/>
    </row>
    <row r="337" spans="1:1" customFormat="1" ht="15" x14ac:dyDescent="0.25">
      <c r="A337" s="4"/>
    </row>
    <row r="338" spans="1:1" customFormat="1" ht="15" x14ac:dyDescent="0.25">
      <c r="A338" s="4"/>
    </row>
    <row r="339" spans="1:1" customFormat="1" ht="15" x14ac:dyDescent="0.25">
      <c r="A339" s="4"/>
    </row>
    <row r="340" spans="1:1" customFormat="1" ht="15" x14ac:dyDescent="0.25">
      <c r="A340" s="4"/>
    </row>
  </sheetData>
  <mergeCells count="304">
    <mergeCell ref="A7:F7"/>
    <mergeCell ref="G7:P7"/>
    <mergeCell ref="A8:F8"/>
    <mergeCell ref="G8:P8"/>
    <mergeCell ref="A9:F9"/>
    <mergeCell ref="G9:P9"/>
    <mergeCell ref="A4:F4"/>
    <mergeCell ref="G4:P4"/>
    <mergeCell ref="A5:F5"/>
    <mergeCell ref="G5:P5"/>
    <mergeCell ref="A6:F6"/>
    <mergeCell ref="G6:P6"/>
    <mergeCell ref="A14:P14"/>
    <mergeCell ref="A16:P16"/>
    <mergeCell ref="A17:P17"/>
    <mergeCell ref="A18:P18"/>
    <mergeCell ref="A20:P20"/>
    <mergeCell ref="A10:F10"/>
    <mergeCell ref="G10:P10"/>
    <mergeCell ref="A11:F11"/>
    <mergeCell ref="G11:P11"/>
    <mergeCell ref="A13:P13"/>
    <mergeCell ref="A21:P21"/>
    <mergeCell ref="B23:F23"/>
    <mergeCell ref="B24:F24"/>
    <mergeCell ref="C26:F26"/>
    <mergeCell ref="A35:A37"/>
    <mergeCell ref="B35:B37"/>
    <mergeCell ref="C35:G37"/>
    <mergeCell ref="H35:H37"/>
    <mergeCell ref="I35:K36"/>
    <mergeCell ref="L35:P36"/>
    <mergeCell ref="C43:G43"/>
    <mergeCell ref="C44:G44"/>
    <mergeCell ref="C45:G45"/>
    <mergeCell ref="C46:G46"/>
    <mergeCell ref="C47:G47"/>
    <mergeCell ref="C38:G38"/>
    <mergeCell ref="A39:P39"/>
    <mergeCell ref="C40:G40"/>
    <mergeCell ref="C41:P41"/>
    <mergeCell ref="C42:P42"/>
    <mergeCell ref="C53:G53"/>
    <mergeCell ref="C54:G54"/>
    <mergeCell ref="C55:G55"/>
    <mergeCell ref="C56:P56"/>
    <mergeCell ref="C57:P57"/>
    <mergeCell ref="C48:G48"/>
    <mergeCell ref="C49:P49"/>
    <mergeCell ref="C50:G50"/>
    <mergeCell ref="C51:G51"/>
    <mergeCell ref="C52:G52"/>
    <mergeCell ref="C64:O64"/>
    <mergeCell ref="C65:O65"/>
    <mergeCell ref="C66:O66"/>
    <mergeCell ref="C67:O67"/>
    <mergeCell ref="C68:O68"/>
    <mergeCell ref="C58:G58"/>
    <mergeCell ref="C60:O60"/>
    <mergeCell ref="C61:O61"/>
    <mergeCell ref="C62:O62"/>
    <mergeCell ref="C63:O63"/>
    <mergeCell ref="C74:O74"/>
    <mergeCell ref="C75:O75"/>
    <mergeCell ref="C76:O76"/>
    <mergeCell ref="C77:O77"/>
    <mergeCell ref="C78:O78"/>
    <mergeCell ref="C69:O69"/>
    <mergeCell ref="C70:O70"/>
    <mergeCell ref="C71:O71"/>
    <mergeCell ref="C72:O72"/>
    <mergeCell ref="C73:O73"/>
    <mergeCell ref="A82:P82"/>
    <mergeCell ref="C83:G83"/>
    <mergeCell ref="C84:P84"/>
    <mergeCell ref="C85:P85"/>
    <mergeCell ref="C86:G86"/>
    <mergeCell ref="C79:O79"/>
    <mergeCell ref="C80:J80"/>
    <mergeCell ref="L80:O80"/>
    <mergeCell ref="C81:J81"/>
    <mergeCell ref="L81:O81"/>
    <mergeCell ref="C92:P92"/>
    <mergeCell ref="C93:G93"/>
    <mergeCell ref="C94:G94"/>
    <mergeCell ref="C95:G95"/>
    <mergeCell ref="C96:G96"/>
    <mergeCell ref="C87:G87"/>
    <mergeCell ref="C88:G88"/>
    <mergeCell ref="C89:G89"/>
    <mergeCell ref="C90:G90"/>
    <mergeCell ref="C91:G91"/>
    <mergeCell ref="C103:O103"/>
    <mergeCell ref="C104:O104"/>
    <mergeCell ref="C105:O105"/>
    <mergeCell ref="C106:O106"/>
    <mergeCell ref="C107:O107"/>
    <mergeCell ref="C97:G97"/>
    <mergeCell ref="C98:G98"/>
    <mergeCell ref="C99:P99"/>
    <mergeCell ref="C100:P100"/>
    <mergeCell ref="C101:G101"/>
    <mergeCell ref="C113:O113"/>
    <mergeCell ref="C114:O114"/>
    <mergeCell ref="C115:O115"/>
    <mergeCell ref="C116:O116"/>
    <mergeCell ref="C117:O117"/>
    <mergeCell ref="C108:O108"/>
    <mergeCell ref="C109:O109"/>
    <mergeCell ref="C110:O110"/>
    <mergeCell ref="C111:O111"/>
    <mergeCell ref="C112:O112"/>
    <mergeCell ref="C123:J123"/>
    <mergeCell ref="L123:O123"/>
    <mergeCell ref="C124:J124"/>
    <mergeCell ref="L124:O124"/>
    <mergeCell ref="A125:P125"/>
    <mergeCell ref="C118:O118"/>
    <mergeCell ref="C119:O119"/>
    <mergeCell ref="C120:O120"/>
    <mergeCell ref="C121:O121"/>
    <mergeCell ref="C122:O122"/>
    <mergeCell ref="C131:G131"/>
    <mergeCell ref="C132:G132"/>
    <mergeCell ref="C133:G133"/>
    <mergeCell ref="C134:G134"/>
    <mergeCell ref="C135:P135"/>
    <mergeCell ref="C126:G126"/>
    <mergeCell ref="C127:P127"/>
    <mergeCell ref="C128:P128"/>
    <mergeCell ref="C129:G129"/>
    <mergeCell ref="C130:G130"/>
    <mergeCell ref="C141:G141"/>
    <mergeCell ref="C142:P142"/>
    <mergeCell ref="C143:P143"/>
    <mergeCell ref="C144:G144"/>
    <mergeCell ref="C146:O146"/>
    <mergeCell ref="C136:G136"/>
    <mergeCell ref="C137:G137"/>
    <mergeCell ref="C138:G138"/>
    <mergeCell ref="C139:G139"/>
    <mergeCell ref="C140:G140"/>
    <mergeCell ref="C152:O152"/>
    <mergeCell ref="C153:O153"/>
    <mergeCell ref="C154:O154"/>
    <mergeCell ref="C155:O155"/>
    <mergeCell ref="C156:O156"/>
    <mergeCell ref="C147:O147"/>
    <mergeCell ref="C148:O148"/>
    <mergeCell ref="C149:O149"/>
    <mergeCell ref="C150:O150"/>
    <mergeCell ref="C151:O151"/>
    <mergeCell ref="C162:O162"/>
    <mergeCell ref="C163:O163"/>
    <mergeCell ref="C164:O164"/>
    <mergeCell ref="C165:O165"/>
    <mergeCell ref="C166:J166"/>
    <mergeCell ref="L166:O166"/>
    <mergeCell ref="C157:O157"/>
    <mergeCell ref="C158:O158"/>
    <mergeCell ref="C159:O159"/>
    <mergeCell ref="C160:O160"/>
    <mergeCell ref="C161:O161"/>
    <mergeCell ref="C171:P171"/>
    <mergeCell ref="C172:G172"/>
    <mergeCell ref="C173:G173"/>
    <mergeCell ref="C174:G174"/>
    <mergeCell ref="C175:G175"/>
    <mergeCell ref="C167:J167"/>
    <mergeCell ref="L167:O167"/>
    <mergeCell ref="A168:P168"/>
    <mergeCell ref="C169:G169"/>
    <mergeCell ref="C170:P170"/>
    <mergeCell ref="C181:G181"/>
    <mergeCell ref="C182:G182"/>
    <mergeCell ref="C183:G183"/>
    <mergeCell ref="C184:G184"/>
    <mergeCell ref="C185:P185"/>
    <mergeCell ref="C176:G176"/>
    <mergeCell ref="C177:G177"/>
    <mergeCell ref="C178:P178"/>
    <mergeCell ref="C179:G179"/>
    <mergeCell ref="C180:G180"/>
    <mergeCell ref="C192:O192"/>
    <mergeCell ref="C193:O193"/>
    <mergeCell ref="C194:O194"/>
    <mergeCell ref="C195:O195"/>
    <mergeCell ref="C196:O196"/>
    <mergeCell ref="C186:P186"/>
    <mergeCell ref="C187:G187"/>
    <mergeCell ref="C189:O189"/>
    <mergeCell ref="C190:O190"/>
    <mergeCell ref="C191:O191"/>
    <mergeCell ref="C202:O202"/>
    <mergeCell ref="C203:O203"/>
    <mergeCell ref="C204:O204"/>
    <mergeCell ref="C205:O205"/>
    <mergeCell ref="C206:O206"/>
    <mergeCell ref="C197:O197"/>
    <mergeCell ref="C198:O198"/>
    <mergeCell ref="C199:O199"/>
    <mergeCell ref="C200:O200"/>
    <mergeCell ref="C201:O201"/>
    <mergeCell ref="A211:P211"/>
    <mergeCell ref="C212:G212"/>
    <mergeCell ref="C213:P213"/>
    <mergeCell ref="C214:G214"/>
    <mergeCell ref="C215:G215"/>
    <mergeCell ref="C207:O207"/>
    <mergeCell ref="C208:O208"/>
    <mergeCell ref="C209:J209"/>
    <mergeCell ref="L209:O209"/>
    <mergeCell ref="C210:J210"/>
    <mergeCell ref="L210:O210"/>
    <mergeCell ref="C221:P221"/>
    <mergeCell ref="C222:G222"/>
    <mergeCell ref="C224:O224"/>
    <mergeCell ref="C225:O225"/>
    <mergeCell ref="C226:O226"/>
    <mergeCell ref="C216:G216"/>
    <mergeCell ref="C217:G217"/>
    <mergeCell ref="C218:G218"/>
    <mergeCell ref="C219:G219"/>
    <mergeCell ref="C220:P220"/>
    <mergeCell ref="C232:O232"/>
    <mergeCell ref="C233:O233"/>
    <mergeCell ref="C234:O234"/>
    <mergeCell ref="C235:O235"/>
    <mergeCell ref="C236:O236"/>
    <mergeCell ref="C227:O227"/>
    <mergeCell ref="C228:O228"/>
    <mergeCell ref="C229:O229"/>
    <mergeCell ref="C230:O230"/>
    <mergeCell ref="C231:O231"/>
    <mergeCell ref="C242:O242"/>
    <mergeCell ref="C243:O243"/>
    <mergeCell ref="C244:J244"/>
    <mergeCell ref="L244:O244"/>
    <mergeCell ref="C245:J245"/>
    <mergeCell ref="L245:O245"/>
    <mergeCell ref="C237:O237"/>
    <mergeCell ref="C238:O238"/>
    <mergeCell ref="C239:O239"/>
    <mergeCell ref="C240:O240"/>
    <mergeCell ref="C241:O241"/>
    <mergeCell ref="C251:P251"/>
    <mergeCell ref="C252:G252"/>
    <mergeCell ref="C253:G253"/>
    <mergeCell ref="C254:P254"/>
    <mergeCell ref="C255:P255"/>
    <mergeCell ref="A246:P246"/>
    <mergeCell ref="C247:G247"/>
    <mergeCell ref="C248:P248"/>
    <mergeCell ref="C249:G249"/>
    <mergeCell ref="C250:G250"/>
    <mergeCell ref="C262:O262"/>
    <mergeCell ref="C263:O263"/>
    <mergeCell ref="C264:O264"/>
    <mergeCell ref="C265:O265"/>
    <mergeCell ref="C266:O266"/>
    <mergeCell ref="C256:G256"/>
    <mergeCell ref="C258:O258"/>
    <mergeCell ref="C259:O259"/>
    <mergeCell ref="C260:O260"/>
    <mergeCell ref="C261:O261"/>
    <mergeCell ref="C272:O272"/>
    <mergeCell ref="C273:O273"/>
    <mergeCell ref="C274:O274"/>
    <mergeCell ref="C275:O275"/>
    <mergeCell ref="C276:O276"/>
    <mergeCell ref="C267:O267"/>
    <mergeCell ref="C268:O268"/>
    <mergeCell ref="C269:O269"/>
    <mergeCell ref="C270:O270"/>
    <mergeCell ref="C271:O271"/>
    <mergeCell ref="C282:O282"/>
    <mergeCell ref="C283:O283"/>
    <mergeCell ref="C284:O284"/>
    <mergeCell ref="C285:O285"/>
    <mergeCell ref="C286:O286"/>
    <mergeCell ref="C277:O277"/>
    <mergeCell ref="C278:O278"/>
    <mergeCell ref="C279:O279"/>
    <mergeCell ref="C280:O280"/>
    <mergeCell ref="C281:O281"/>
    <mergeCell ref="C292:O292"/>
    <mergeCell ref="C293:J293"/>
    <mergeCell ref="L293:O293"/>
    <mergeCell ref="C294:J294"/>
    <mergeCell ref="L294:O294"/>
    <mergeCell ref="C287:O287"/>
    <mergeCell ref="C288:O288"/>
    <mergeCell ref="C289:O289"/>
    <mergeCell ref="C290:O290"/>
    <mergeCell ref="C291:O291"/>
    <mergeCell ref="C300:N300"/>
    <mergeCell ref="A302:P302"/>
    <mergeCell ref="A303:P303"/>
    <mergeCell ref="A304:P304"/>
    <mergeCell ref="C297:H297"/>
    <mergeCell ref="I297:N297"/>
    <mergeCell ref="C298:N298"/>
    <mergeCell ref="C299:H299"/>
    <mergeCell ref="I299:N299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69" fitToHeight="0" orientation="landscape" r:id="rId1"/>
  <headerFooter>
    <oddFooter>&amp;RСтраница &amp;P</oddFooter>
  </headerFooter>
  <rowBreaks count="1" manualBreakCount="1">
    <brk id="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5. Генерала Симоняка 5, бульвар</vt:lpstr>
      <vt:lpstr>'5. Генерала Симоняка 5, бульвар'!Заголовки_для_печати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kab-389-1</cp:lastModifiedBy>
  <cp:lastPrinted>2023-11-22T07:53:13Z</cp:lastPrinted>
  <dcterms:created xsi:type="dcterms:W3CDTF">2020-09-30T08:50:27Z</dcterms:created>
  <dcterms:modified xsi:type="dcterms:W3CDTF">2023-11-30T15:39:21Z</dcterms:modified>
</cp:coreProperties>
</file>