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<sst xmlns="http://schemas.openxmlformats.org/spreadsheetml/2006/main" count="37" uniqueCount="37">
  <si>
    <t>СОГЛАСОВАНО</t>
  </si>
  <si>
    <t>№ п/п</t>
  </si>
  <si>
    <t>Ед. изм.</t>
  </si>
  <si>
    <t>Кол-во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</si>
  <si>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</si>
  <si>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</si>
  <si>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Расчет составил: контрактный управляющий _________________________Родичева С.А.</t>
  </si>
  <si>
    <t xml:space="preserve">             УТВЕРЖДАЮ</t>
  </si>
  <si>
    <t>Расчет-обоснование цены контракта, заключаемого с единственным поставщиком (подрядчиком, исполнителем)</t>
  </si>
  <si>
    <t xml:space="preserve">Код ОКПД2
(КТРУ, ККН)
</t>
  </si>
  <si>
    <t>-</t>
  </si>
  <si>
    <t>Итого по позиции с НДС, руб.</t>
  </si>
  <si>
    <t xml:space="preserve">Начальник отдела образования </t>
  </si>
  <si>
    <t>____________________Н.П. Микушева</t>
  </si>
  <si>
    <t>Наименьшая цена за ед. с НДС с учетом нормирования, руб.</t>
  </si>
  <si>
    <t>___________________  Л.С. Кенарская</t>
  </si>
  <si>
    <t>Наименование товара (работы, услуги)</t>
  </si>
  <si>
    <t xml:space="preserve">Директор ГБОУ школа № 449 </t>
  </si>
  <si>
    <t>О.В. Аксенова</t>
  </si>
  <si>
    <t>«___» ___________ 2024 г.</t>
  </si>
  <si>
    <t>«____»________________ 2024 г.</t>
  </si>
  <si>
    <t>Характеристики товара</t>
  </si>
  <si>
    <t>Цена из Распоряжения Комитета по государственному заказу Санкт-Петербурга
от 31.05.2018 № 100-р.</t>
  </si>
  <si>
    <t>Пушкинского района
Санкт-Петербурга</t>
  </si>
  <si>
    <t>администрации Пушкинского
района Санкт-Петербурга</t>
  </si>
  <si>
    <t>ШТ</t>
  </si>
  <si>
    <t>28.29.22.110-006</t>
  </si>
  <si>
    <t>Огнетушитель</t>
  </si>
  <si>
    <t>Марка огнетушителя: ОП-4
Тип: Переносной
Вид (по типу огнетушащего вещества): Порошковый (ОП)
Масса заряда огнетушащего вещества: 4 КГ
Назначение по классу пожара: E; А; В; С
Возможность перезарядки: Перезаряжаемый
Тип по принципу создания избыточного давления газа: Закачной (з)
Величина рабочего давления: ≤ 2.5 МЕГАПА
Длина струи ОТВ: ≥ 3 М
Температура эксплуатации и хранения: от -40 до +50 ГРАД ЦЕЛЬС
Продолжительность подачи огнетушащего вещества: ≥ 10 С
Соответствие нормативно-технической документации: ГОСТ Р 51057-2001; ТУ производителя</t>
  </si>
  <si>
    <t>1780100227423001170 от 06.10.2023</t>
  </si>
  <si>
    <t>2781102298523000025 от 24.07.2023</t>
  </si>
  <si>
    <t>2782100677423001009 от 10.07.2023</t>
  </si>
  <si>
    <t>Экранная копия от 07.03.2024 № 04-2572/24-0-0</t>
  </si>
  <si>
    <t>Ответ на запрос от 09.02.2024 № 04-1269/24-0-0</t>
  </si>
  <si>
    <t>Ответ на запрос от 28.02.2024 № 20240228003001</t>
  </si>
  <si>
    <t xml:space="preserve">Цены из Реестра товаров для обеспечения нужд Санкт-Петербурга на 2 квартал 2024 года 
(по состоянию на 01.04.2024 г.), руб. </t>
  </si>
  <si>
    <t>на поставку огентушителей для нужд ГБОУ школа № 449 Пушкинского района Санкт-Петербурга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</si>
</sst>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/>
    <xf numFmtId="0" fontId="4" fillId="0" borderId="0" xfId="0" applyFont="1"/>
    <xf numFmtId="0" fontId="5" fillId="0" borderId="0" xfId="0" applyFont="1"/>
    <xf numFmtId="4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tabSelected="1" zoomScale="80" zoomScaleNormal="80" workbookViewId="0">
      <selection activeCell="A9" sqref="A9:O9"/>
    </sheetView>
  </sheetViews>
  <sheetFormatPr defaultRowHeight="15" x14ac:dyDescent="0.25"/>
  <cols>
    <col min="1" max="1" width="4.140625" customWidth="1"/>
    <col min="2" max="2" width="18.7109375" customWidth="1"/>
    <col min="3" max="3" width="20.42578125" style="9" customWidth="1"/>
    <col min="4" max="4" width="14.42578125" style="9" customWidth="1"/>
    <col min="5" max="5" width="9.7109375" customWidth="1"/>
    <col min="6" max="6" width="8.42578125" customWidth="1"/>
    <col min="7" max="7" width="17.85546875" customWidth="1"/>
    <col min="8" max="8" width="19.85546875" customWidth="1"/>
    <col min="9" max="9" width="17.85546875" customWidth="1"/>
    <col min="10" max="13" width="17.85546875" style="9" customWidth="1"/>
    <col min="14" max="14" width="16.42578125" customWidth="1"/>
    <col min="15" max="15" width="14.42578125" customWidth="1"/>
    <col min="16" max="17" width="9.140625" customWidth="1"/>
    <col min="18" max="18" width="12.28515625" customWidth="1"/>
  </cols>
  <sheetData>
    <row r="1" spans="1:18" x14ac:dyDescent="0.25">
      <c r="A1" s="4"/>
      <c r="B1" s="1" t="s">
        <v>0</v>
      </c>
      <c r="C1" s="10"/>
      <c r="D1" s="10"/>
      <c r="E1" s="2"/>
      <c r="F1" s="4"/>
      <c r="G1" s="8"/>
      <c r="H1" s="8"/>
      <c r="I1" s="8"/>
      <c r="J1" s="8"/>
      <c r="K1" s="8"/>
      <c r="L1" s="8"/>
      <c r="M1" s="8"/>
      <c r="N1" s="10" t="s">
        <v>7</v>
      </c>
      <c r="O1" s="2"/>
      <c r="P1" s="2"/>
      <c r="Q1" s="2"/>
      <c r="R1" s="2"/>
    </row>
    <row r="2" spans="1:18" ht="20.25" customHeight="1" x14ac:dyDescent="0.25">
      <c r="A2" s="4"/>
      <c r="B2" s="30" t="s">
        <v>12</v>
      </c>
      <c r="C2" s="30"/>
      <c r="D2" s="30"/>
      <c r="E2" s="2"/>
      <c r="F2" s="4"/>
      <c r="G2" s="8"/>
      <c r="H2" s="8"/>
      <c r="I2" s="8"/>
      <c r="J2" s="8"/>
      <c r="K2" s="8"/>
      <c r="L2" s="8"/>
      <c r="M2" s="8"/>
      <c r="N2" s="11" t="s">
        <v>17</v>
      </c>
      <c r="O2" s="2"/>
      <c r="P2" s="2"/>
      <c r="Q2" s="2"/>
      <c r="R2" s="2"/>
    </row>
    <row r="3" spans="1:18" ht="31.5" customHeight="1" x14ac:dyDescent="0.25">
      <c r="A3" s="4"/>
      <c r="B3" s="30" t="s">
        <v>24</v>
      </c>
      <c r="C3" s="31"/>
      <c r="D3" s="3"/>
      <c r="E3" s="2"/>
      <c r="F3" s="4"/>
      <c r="G3" s="8"/>
      <c r="H3" s="8"/>
      <c r="I3" s="8"/>
      <c r="J3" s="8"/>
      <c r="K3" s="8"/>
      <c r="L3" s="8"/>
      <c r="M3" s="8"/>
      <c r="N3" s="28" t="s">
        <v>23</v>
      </c>
      <c r="O3" s="29"/>
      <c r="P3" s="2"/>
      <c r="Q3" s="2"/>
      <c r="R3" s="2"/>
    </row>
    <row r="4" spans="1:18" ht="18" customHeight="1" x14ac:dyDescent="0.25">
      <c r="A4" s="4"/>
      <c r="B4" s="3"/>
      <c r="C4" s="3"/>
      <c r="D4" s="3"/>
      <c r="E4" s="2"/>
      <c r="F4" s="4"/>
      <c r="G4" s="8"/>
      <c r="H4" s="8"/>
      <c r="I4" s="8"/>
      <c r="J4" s="8"/>
      <c r="K4" s="8"/>
      <c r="L4" s="8"/>
      <c r="M4" s="8"/>
      <c r="N4" s="11"/>
      <c r="O4" s="2"/>
      <c r="P4" s="2"/>
      <c r="Q4" s="2"/>
      <c r="R4" s="2"/>
    </row>
    <row r="5" spans="1:18" x14ac:dyDescent="0.25">
      <c r="A5" s="4"/>
      <c r="B5" s="3" t="s">
        <v>13</v>
      </c>
      <c r="C5" s="3"/>
      <c r="D5" s="3"/>
      <c r="E5" s="2"/>
      <c r="F5" s="4"/>
      <c r="G5" s="8"/>
      <c r="H5" s="8"/>
      <c r="I5" s="8"/>
      <c r="J5" s="8"/>
      <c r="K5" s="8"/>
      <c r="L5" s="8"/>
      <c r="M5" s="8"/>
      <c r="N5" s="11" t="s">
        <v>15</v>
      </c>
      <c r="O5" s="3" t="s">
        <v>18</v>
      </c>
      <c r="P5" s="2"/>
      <c r="Q5" s="2"/>
      <c r="R5" s="2"/>
    </row>
    <row r="6" spans="1:18" x14ac:dyDescent="0.25">
      <c r="A6" s="4"/>
      <c r="B6" s="3" t="s">
        <v>19</v>
      </c>
      <c r="C6" s="3"/>
      <c r="D6" s="3"/>
      <c r="E6" s="2"/>
      <c r="F6" s="4"/>
      <c r="G6" s="8"/>
      <c r="H6" s="8"/>
      <c r="I6" s="8"/>
      <c r="J6" s="8"/>
      <c r="K6" s="8"/>
      <c r="L6" s="8"/>
      <c r="M6" s="8"/>
      <c r="N6" s="11" t="s">
        <v>20</v>
      </c>
      <c r="O6" s="2"/>
      <c r="P6" s="2"/>
      <c r="Q6" s="2"/>
      <c r="R6" s="2"/>
    </row>
    <row r="7" spans="1:18" s="9" customFormat="1" x14ac:dyDescent="0.25">
      <c r="A7" s="8"/>
      <c r="B7" s="3"/>
      <c r="C7" s="3"/>
      <c r="D7" s="3"/>
      <c r="E7" s="2"/>
      <c r="F7" s="8"/>
      <c r="G7" s="8"/>
      <c r="H7" s="8"/>
      <c r="I7" s="8"/>
      <c r="J7" s="8"/>
      <c r="K7" s="8"/>
      <c r="L7" s="8"/>
      <c r="M7" s="8"/>
      <c r="N7" s="11"/>
      <c r="O7" s="2"/>
      <c r="P7" s="2"/>
      <c r="Q7" s="2"/>
      <c r="R7" s="2"/>
    </row>
    <row r="8" spans="1:18" ht="15.75" x14ac:dyDescent="0.25">
      <c r="A8" s="37" t="s">
        <v>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2"/>
      <c r="Q8" s="2"/>
      <c r="R8" s="2"/>
    </row>
    <row r="9" spans="1:18" ht="38.25" customHeight="1" x14ac:dyDescent="0.25">
      <c r="A9" s="39" t="s">
        <v>36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5"/>
      <c r="Q9" s="5"/>
      <c r="R9" s="5"/>
    </row>
    <row r="10" spans="1:18" ht="33.75" customHeight="1" x14ac:dyDescent="0.25">
      <c r="A10" s="32" t="s">
        <v>1</v>
      </c>
      <c r="B10" s="32" t="s">
        <v>16</v>
      </c>
      <c r="C10" s="45" t="s">
        <v>21</v>
      </c>
      <c r="D10" s="32" t="s">
        <v>9</v>
      </c>
      <c r="E10" s="32" t="s">
        <v>2</v>
      </c>
      <c r="F10" s="38" t="s">
        <v>3</v>
      </c>
      <c r="G10" s="32" t="s">
        <v>35</v>
      </c>
      <c r="H10" s="32"/>
      <c r="I10" s="32"/>
      <c r="J10" s="32"/>
      <c r="K10" s="32"/>
      <c r="L10" s="32"/>
      <c r="M10" s="42" t="s">
        <v>22</v>
      </c>
      <c r="N10" s="32" t="s">
        <v>14</v>
      </c>
      <c r="O10" s="40" t="s">
        <v>11</v>
      </c>
      <c r="P10" s="2"/>
      <c r="Q10" s="2"/>
      <c r="R10" s="2"/>
    </row>
    <row r="11" spans="1:18" ht="8.25" customHeight="1" x14ac:dyDescent="0.25">
      <c r="A11" s="32"/>
      <c r="B11" s="32"/>
      <c r="C11" s="46"/>
      <c r="D11" s="32"/>
      <c r="E11" s="32"/>
      <c r="F11" s="38"/>
      <c r="G11" s="32"/>
      <c r="H11" s="32"/>
      <c r="I11" s="32"/>
      <c r="J11" s="32"/>
      <c r="K11" s="32"/>
      <c r="L11" s="32"/>
      <c r="M11" s="43"/>
      <c r="N11" s="32"/>
      <c r="O11" s="40"/>
      <c r="P11" s="2"/>
      <c r="Q11" s="2"/>
      <c r="R11" s="2"/>
    </row>
    <row r="12" spans="1:18" ht="0.75" hidden="1" customHeight="1" x14ac:dyDescent="0.25">
      <c r="A12" s="32"/>
      <c r="B12" s="32"/>
      <c r="C12" s="46"/>
      <c r="D12" s="32"/>
      <c r="E12" s="32"/>
      <c r="F12" s="38"/>
      <c r="G12" s="32"/>
      <c r="H12" s="32"/>
      <c r="I12" s="32"/>
      <c r="J12" s="32"/>
      <c r="K12" s="32"/>
      <c r="L12" s="32"/>
      <c r="M12" s="43"/>
      <c r="N12" s="32"/>
      <c r="O12" s="40"/>
      <c r="P12" s="2"/>
      <c r="Q12" s="2"/>
      <c r="R12" s="2"/>
    </row>
    <row r="13" spans="1:18" ht="96.75" customHeight="1" x14ac:dyDescent="0.25">
      <c r="A13" s="32"/>
      <c r="B13" s="32"/>
      <c r="C13" s="44"/>
      <c r="D13" s="32"/>
      <c r="E13" s="32"/>
      <c r="F13" s="32"/>
      <c r="G13" s="13" t="s">
        <v>29</v>
      </c>
      <c r="H13" s="13" t="s">
        <v>30</v>
      </c>
      <c r="I13" s="13" t="s">
        <v>31</v>
      </c>
      <c r="J13" s="26" t="s">
        <v>32</v>
      </c>
      <c r="K13" s="26" t="s">
        <v>33</v>
      </c>
      <c r="L13" s="26" t="s">
        <v>34</v>
      </c>
      <c r="M13" s="44"/>
      <c r="N13" s="32"/>
      <c r="O13" s="40"/>
      <c r="P13" s="2"/>
      <c r="Q13" s="2"/>
      <c r="R13" s="2"/>
    </row>
    <row r="14" spans="1:18" x14ac:dyDescent="0.25">
      <c r="A14" s="15">
        <v>1</v>
      </c>
      <c r="B14" s="14">
        <v>2</v>
      </c>
      <c r="C14" s="15">
        <v>3</v>
      </c>
      <c r="D14" s="27">
        <v>4</v>
      </c>
      <c r="E14" s="15">
        <v>5</v>
      </c>
      <c r="F14" s="27">
        <v>6</v>
      </c>
      <c r="G14" s="15">
        <v>7</v>
      </c>
      <c r="H14" s="27">
        <v>8</v>
      </c>
      <c r="I14" s="15">
        <v>9</v>
      </c>
      <c r="J14" s="27">
        <v>10</v>
      </c>
      <c r="K14" s="15">
        <v>11</v>
      </c>
      <c r="L14" s="27">
        <v>12</v>
      </c>
      <c r="M14" s="15">
        <v>13</v>
      </c>
      <c r="N14" s="27">
        <v>14</v>
      </c>
      <c r="O14" s="15">
        <v>15</v>
      </c>
    </row>
    <row r="15" spans="1:18" s="9" customFormat="1" ht="351" customHeight="1" x14ac:dyDescent="0.25">
      <c r="A15" s="19">
        <v>1</v>
      </c>
      <c r="B15" s="20" t="s">
        <v>27</v>
      </c>
      <c r="C15" s="18" t="s">
        <v>28</v>
      </c>
      <c r="D15" s="21" t="s">
        <v>26</v>
      </c>
      <c r="E15" s="22" t="s">
        <v>25</v>
      </c>
      <c r="F15" s="23">
        <v>8</v>
      </c>
      <c r="G15" s="24">
        <v>568.25</v>
      </c>
      <c r="H15" s="24">
        <v>709.55</v>
      </c>
      <c r="I15" s="24">
        <v>673.28</v>
      </c>
      <c r="J15" s="25">
        <v>485</v>
      </c>
      <c r="K15" s="25">
        <v>468</v>
      </c>
      <c r="L15" s="25">
        <v>530</v>
      </c>
      <c r="M15" s="25" t="s">
        <v>10</v>
      </c>
      <c r="N15" s="25">
        <v>468</v>
      </c>
      <c r="O15" s="25">
        <f t="shared" ref="O15" si="0">N15*F15</f>
        <v>3744</v>
      </c>
    </row>
    <row r="16" spans="1:18" ht="35.25" customHeight="1" x14ac:dyDescent="0.25">
      <c r="A16" s="16"/>
      <c r="B16" s="41" t="s">
        <v>4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17">
        <f>SUM(O15:O15)</f>
        <v>3744</v>
      </c>
    </row>
    <row r="17" spans="1:15" ht="59.25" customHeight="1" x14ac:dyDescent="0.25">
      <c r="A17" s="33" t="s">
        <v>6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x14ac:dyDescent="0.25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20" spans="1:15" x14ac:dyDescent="0.25">
      <c r="O20" s="12"/>
    </row>
  </sheetData>
  <mergeCells count="18">
    <mergeCell ref="A18:O18"/>
    <mergeCell ref="A8:O8"/>
    <mergeCell ref="A10:A13"/>
    <mergeCell ref="B10:B13"/>
    <mergeCell ref="F10:F13"/>
    <mergeCell ref="N10:N13"/>
    <mergeCell ref="A9:O9"/>
    <mergeCell ref="O10:O13"/>
    <mergeCell ref="E10:E13"/>
    <mergeCell ref="B16:N16"/>
    <mergeCell ref="D10:D13"/>
    <mergeCell ref="M10:M13"/>
    <mergeCell ref="C10:C13"/>
    <mergeCell ref="N3:O3"/>
    <mergeCell ref="B3:C3"/>
    <mergeCell ref="G10:L12"/>
    <mergeCell ref="B2:D2"/>
    <mergeCell ref="A17:O17"/>
  </mergeCells>
  <pageMargins left="0.9055118110236221" right="0.70866141732283472" top="0.74803149606299213" bottom="0.74803149606299213" header="0.31496062992125984" footer="0.31496062992125984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7" t="s">
        <v>5</v>
      </c>
    </row>
    <row r="7" spans="1:1" ht="15.75" x14ac:dyDescent="0.25">
      <c r="A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2024-05-29T12:22:51Z</dcterms:modified>
</cp:coreProperties>
</file>