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64011"/>
  <bookViews>
    <workbookView xWindow="0" yWindow="0" windowWidth="28800" windowHeight="12300"/>
  </bookViews>
  <sheets>
    <sheet name="инв" sheetId="2" r:id="rId1"/>
  </sheets>
  <definedNames>
    <definedName name="_xlnm.Print_Area" localSheetId="0">инв!$A$1:$L$126</definedName>
  </definedNames>
  <calcPr calcId="162913"/>
</workbook>
</file>

<file path=xl/calcChain.xml><?xml version="1.0" encoding="utf-8"?>
<calcChain xmlns="http://schemas.openxmlformats.org/spreadsheetml/2006/main">
  <c r="I11" i="2" l="1"/>
  <c r="L11" i="2" s="1"/>
  <c r="J11" i="2"/>
  <c r="F11" i="2" l="1"/>
  <c r="K11" i="2"/>
  <c r="I10" i="2"/>
  <c r="L10" i="2" s="1"/>
  <c r="O10" i="2"/>
  <c r="J10" i="2" l="1"/>
  <c r="F10" i="2"/>
  <c r="K10" i="2" l="1"/>
  <c r="J108" i="2" l="1"/>
  <c r="I108" i="2"/>
  <c r="F108" i="2"/>
  <c r="L108" i="2" s="1"/>
  <c r="J107" i="2"/>
  <c r="I107" i="2"/>
  <c r="F107" i="2"/>
  <c r="L107" i="2" s="1"/>
  <c r="J106" i="2"/>
  <c r="I106" i="2"/>
  <c r="F106" i="2"/>
  <c r="L106" i="2" s="1"/>
  <c r="J105" i="2"/>
  <c r="I105" i="2"/>
  <c r="F105" i="2"/>
  <c r="L105" i="2" s="1"/>
  <c r="J104" i="2"/>
  <c r="I104" i="2"/>
  <c r="F104" i="2"/>
  <c r="L104" i="2" s="1"/>
  <c r="J103" i="2"/>
  <c r="I103" i="2"/>
  <c r="F103" i="2"/>
  <c r="L103" i="2" s="1"/>
  <c r="J102" i="2"/>
  <c r="I102" i="2"/>
  <c r="K102" i="2" s="1"/>
  <c r="F102" i="2"/>
  <c r="L102" i="2" s="1"/>
  <c r="J101" i="2"/>
  <c r="I101" i="2"/>
  <c r="K101" i="2" s="1"/>
  <c r="F101" i="2"/>
  <c r="L101" i="2" s="1"/>
  <c r="J100" i="2"/>
  <c r="I100" i="2"/>
  <c r="F100" i="2"/>
  <c r="L100" i="2" s="1"/>
  <c r="J99" i="2"/>
  <c r="I99" i="2"/>
  <c r="F99" i="2"/>
  <c r="L99" i="2" s="1"/>
  <c r="J98" i="2"/>
  <c r="I98" i="2"/>
  <c r="F98" i="2"/>
  <c r="L98" i="2" s="1"/>
  <c r="J97" i="2"/>
  <c r="I97" i="2"/>
  <c r="F97" i="2"/>
  <c r="L97" i="2" s="1"/>
  <c r="J96" i="2"/>
  <c r="I96" i="2"/>
  <c r="F96" i="2"/>
  <c r="L96" i="2" s="1"/>
  <c r="J95" i="2"/>
  <c r="I95" i="2"/>
  <c r="F95" i="2"/>
  <c r="L95" i="2" s="1"/>
  <c r="J94" i="2"/>
  <c r="I94" i="2"/>
  <c r="F94" i="2"/>
  <c r="L94" i="2" s="1"/>
  <c r="J93" i="2"/>
  <c r="I93" i="2"/>
  <c r="F93" i="2"/>
  <c r="L93" i="2" s="1"/>
  <c r="J92" i="2"/>
  <c r="I92" i="2"/>
  <c r="F92" i="2"/>
  <c r="L92" i="2" s="1"/>
  <c r="J91" i="2"/>
  <c r="I91" i="2"/>
  <c r="F91" i="2"/>
  <c r="L91" i="2" s="1"/>
  <c r="J90" i="2"/>
  <c r="I90" i="2"/>
  <c r="F90" i="2"/>
  <c r="L90" i="2" s="1"/>
  <c r="J89" i="2"/>
  <c r="I89" i="2"/>
  <c r="F89" i="2"/>
  <c r="L89" i="2" s="1"/>
  <c r="J88" i="2"/>
  <c r="I88" i="2"/>
  <c r="F88" i="2"/>
  <c r="L88" i="2" s="1"/>
  <c r="J87" i="2"/>
  <c r="I87" i="2"/>
  <c r="F87" i="2"/>
  <c r="L87" i="2" s="1"/>
  <c r="J86" i="2"/>
  <c r="I86" i="2"/>
  <c r="F86" i="2"/>
  <c r="L86" i="2" s="1"/>
  <c r="J85" i="2"/>
  <c r="I85" i="2"/>
  <c r="F85" i="2"/>
  <c r="L85" i="2" s="1"/>
  <c r="J84" i="2"/>
  <c r="I84" i="2"/>
  <c r="F84" i="2"/>
  <c r="L84" i="2" s="1"/>
  <c r="J83" i="2"/>
  <c r="I83" i="2"/>
  <c r="F83" i="2"/>
  <c r="L83" i="2" s="1"/>
  <c r="J82" i="2"/>
  <c r="I82" i="2"/>
  <c r="F82" i="2"/>
  <c r="L82" i="2" s="1"/>
  <c r="J81" i="2"/>
  <c r="I81" i="2"/>
  <c r="F81" i="2"/>
  <c r="L81" i="2" s="1"/>
  <c r="J80" i="2"/>
  <c r="I80" i="2"/>
  <c r="F80" i="2"/>
  <c r="L80" i="2" s="1"/>
  <c r="J79" i="2"/>
  <c r="I79" i="2"/>
  <c r="F79" i="2"/>
  <c r="L79" i="2" s="1"/>
  <c r="J78" i="2"/>
  <c r="I78" i="2"/>
  <c r="F78" i="2"/>
  <c r="L78" i="2" s="1"/>
  <c r="J77" i="2"/>
  <c r="I77" i="2"/>
  <c r="F77" i="2"/>
  <c r="L77" i="2" s="1"/>
  <c r="J76" i="2"/>
  <c r="I76" i="2"/>
  <c r="F76" i="2"/>
  <c r="L76" i="2" s="1"/>
  <c r="J75" i="2"/>
  <c r="I75" i="2"/>
  <c r="F75" i="2"/>
  <c r="L75" i="2" s="1"/>
  <c r="J74" i="2"/>
  <c r="I74" i="2"/>
  <c r="F74" i="2"/>
  <c r="L74" i="2" s="1"/>
  <c r="J73" i="2"/>
  <c r="I73" i="2"/>
  <c r="F73" i="2"/>
  <c r="L73" i="2" s="1"/>
  <c r="J72" i="2"/>
  <c r="I72" i="2"/>
  <c r="F72" i="2"/>
  <c r="L72" i="2" s="1"/>
  <c r="J71" i="2"/>
  <c r="I71" i="2"/>
  <c r="F71" i="2"/>
  <c r="L71" i="2" s="1"/>
  <c r="J70" i="2"/>
  <c r="I70" i="2"/>
  <c r="F70" i="2"/>
  <c r="L70" i="2" s="1"/>
  <c r="J69" i="2"/>
  <c r="I69" i="2"/>
  <c r="F69" i="2"/>
  <c r="L69" i="2" s="1"/>
  <c r="J68" i="2"/>
  <c r="I68" i="2"/>
  <c r="F68" i="2"/>
  <c r="L68" i="2" s="1"/>
  <c r="J67" i="2"/>
  <c r="I67" i="2"/>
  <c r="F67" i="2"/>
  <c r="L67" i="2" s="1"/>
  <c r="J66" i="2"/>
  <c r="I66" i="2"/>
  <c r="F66" i="2"/>
  <c r="L66" i="2" s="1"/>
  <c r="J65" i="2"/>
  <c r="I65" i="2"/>
  <c r="F65" i="2"/>
  <c r="L65" i="2" s="1"/>
  <c r="J64" i="2"/>
  <c r="I64" i="2"/>
  <c r="F64" i="2"/>
  <c r="L64" i="2" s="1"/>
  <c r="J63" i="2"/>
  <c r="I63" i="2"/>
  <c r="F63" i="2"/>
  <c r="L63" i="2" s="1"/>
  <c r="J62" i="2"/>
  <c r="I62" i="2"/>
  <c r="F62" i="2"/>
  <c r="L62" i="2" s="1"/>
  <c r="J61" i="2"/>
  <c r="I61" i="2"/>
  <c r="F61" i="2"/>
  <c r="L61" i="2" s="1"/>
  <c r="J60" i="2"/>
  <c r="I60" i="2"/>
  <c r="F60" i="2"/>
  <c r="L60" i="2" s="1"/>
  <c r="J59" i="2"/>
  <c r="I59" i="2"/>
  <c r="F59" i="2"/>
  <c r="L59" i="2" s="1"/>
  <c r="J58" i="2"/>
  <c r="I58" i="2"/>
  <c r="F58" i="2"/>
  <c r="L58" i="2" s="1"/>
  <c r="J57" i="2"/>
  <c r="I57" i="2"/>
  <c r="F57" i="2"/>
  <c r="L57" i="2" s="1"/>
  <c r="J56" i="2"/>
  <c r="I56" i="2"/>
  <c r="F56" i="2"/>
  <c r="L56" i="2" s="1"/>
  <c r="J55" i="2"/>
  <c r="I55" i="2"/>
  <c r="F55" i="2"/>
  <c r="L55" i="2" s="1"/>
  <c r="J54" i="2"/>
  <c r="I54" i="2"/>
  <c r="F54" i="2"/>
  <c r="L54" i="2" s="1"/>
  <c r="J53" i="2"/>
  <c r="I53" i="2"/>
  <c r="F53" i="2"/>
  <c r="L53" i="2" s="1"/>
  <c r="J52" i="2"/>
  <c r="I52" i="2"/>
  <c r="F52" i="2"/>
  <c r="L52" i="2" s="1"/>
  <c r="J51" i="2"/>
  <c r="I51" i="2"/>
  <c r="F51" i="2"/>
  <c r="L51" i="2" s="1"/>
  <c r="J50" i="2"/>
  <c r="I50" i="2"/>
  <c r="F50" i="2"/>
  <c r="L50" i="2" s="1"/>
  <c r="J49" i="2"/>
  <c r="I49" i="2"/>
  <c r="F49" i="2"/>
  <c r="L49" i="2" s="1"/>
  <c r="J48" i="2"/>
  <c r="I48" i="2"/>
  <c r="F48" i="2"/>
  <c r="L48" i="2" s="1"/>
  <c r="J47" i="2"/>
  <c r="I47" i="2"/>
  <c r="F47" i="2"/>
  <c r="L47" i="2" s="1"/>
  <c r="J46" i="2"/>
  <c r="I46" i="2"/>
  <c r="F46" i="2"/>
  <c r="L46" i="2" s="1"/>
  <c r="J45" i="2"/>
  <c r="I45" i="2"/>
  <c r="F45" i="2"/>
  <c r="L45" i="2" s="1"/>
  <c r="J44" i="2"/>
  <c r="I44" i="2"/>
  <c r="F44" i="2"/>
  <c r="L44" i="2" s="1"/>
  <c r="J43" i="2"/>
  <c r="I43" i="2"/>
  <c r="F43" i="2"/>
  <c r="L43" i="2" s="1"/>
  <c r="J42" i="2"/>
  <c r="I42" i="2"/>
  <c r="F42" i="2"/>
  <c r="L42" i="2" s="1"/>
  <c r="J41" i="2"/>
  <c r="I41" i="2"/>
  <c r="F41" i="2"/>
  <c r="L41" i="2" s="1"/>
  <c r="J40" i="2"/>
  <c r="I40" i="2"/>
  <c r="F40" i="2"/>
  <c r="L40" i="2" s="1"/>
  <c r="J39" i="2"/>
  <c r="I39" i="2"/>
  <c r="F39" i="2"/>
  <c r="L39" i="2" s="1"/>
  <c r="J38" i="2"/>
  <c r="I38" i="2"/>
  <c r="F38" i="2"/>
  <c r="L38" i="2" s="1"/>
  <c r="J37" i="2"/>
  <c r="I37" i="2"/>
  <c r="F37" i="2"/>
  <c r="L37" i="2" s="1"/>
  <c r="J36" i="2"/>
  <c r="I36" i="2"/>
  <c r="F36" i="2"/>
  <c r="L36" i="2" s="1"/>
  <c r="J35" i="2"/>
  <c r="I35" i="2"/>
  <c r="F35" i="2"/>
  <c r="L35" i="2" s="1"/>
  <c r="J34" i="2"/>
  <c r="I34" i="2"/>
  <c r="F34" i="2"/>
  <c r="L34" i="2" s="1"/>
  <c r="J33" i="2"/>
  <c r="I33" i="2"/>
  <c r="F33" i="2"/>
  <c r="L33" i="2" s="1"/>
  <c r="J32" i="2"/>
  <c r="I32" i="2"/>
  <c r="F32" i="2"/>
  <c r="L32" i="2" s="1"/>
  <c r="J31" i="2"/>
  <c r="I31" i="2"/>
  <c r="F31" i="2"/>
  <c r="L31" i="2" s="1"/>
  <c r="J30" i="2"/>
  <c r="I30" i="2"/>
  <c r="F30" i="2"/>
  <c r="L30" i="2" s="1"/>
  <c r="J29" i="2"/>
  <c r="I29" i="2"/>
  <c r="F29" i="2"/>
  <c r="L29" i="2" s="1"/>
  <c r="J28" i="2"/>
  <c r="I28" i="2"/>
  <c r="F28" i="2"/>
  <c r="L28" i="2" s="1"/>
  <c r="J27" i="2"/>
  <c r="I27" i="2"/>
  <c r="F27" i="2"/>
  <c r="L27" i="2" s="1"/>
  <c r="J26" i="2"/>
  <c r="I26" i="2"/>
  <c r="F26" i="2"/>
  <c r="L26" i="2" s="1"/>
  <c r="J25" i="2"/>
  <c r="I25" i="2"/>
  <c r="F25" i="2"/>
  <c r="L25" i="2" s="1"/>
  <c r="J24" i="2"/>
  <c r="I24" i="2"/>
  <c r="F24" i="2"/>
  <c r="L24" i="2" s="1"/>
  <c r="J23" i="2"/>
  <c r="I23" i="2"/>
  <c r="K23" i="2" s="1"/>
  <c r="F23" i="2"/>
  <c r="L23" i="2" s="1"/>
  <c r="J22" i="2"/>
  <c r="I22" i="2"/>
  <c r="F22" i="2"/>
  <c r="L22" i="2" s="1"/>
  <c r="J21" i="2"/>
  <c r="I21" i="2"/>
  <c r="F21" i="2"/>
  <c r="L21" i="2" s="1"/>
  <c r="J20" i="2"/>
  <c r="I20" i="2"/>
  <c r="F20" i="2"/>
  <c r="L20" i="2" s="1"/>
  <c r="J19" i="2"/>
  <c r="I19" i="2"/>
  <c r="F19" i="2"/>
  <c r="L19" i="2" s="1"/>
  <c r="J18" i="2"/>
  <c r="I18" i="2"/>
  <c r="F18" i="2"/>
  <c r="L18" i="2" s="1"/>
  <c r="J17" i="2"/>
  <c r="I17" i="2"/>
  <c r="L17" i="2"/>
  <c r="L16" i="2"/>
  <c r="J16" i="2"/>
  <c r="I16" i="2"/>
  <c r="L15" i="2"/>
  <c r="J15" i="2"/>
  <c r="I15" i="2"/>
  <c r="J14" i="2"/>
  <c r="I14" i="2"/>
  <c r="L14" i="2"/>
  <c r="L13" i="2"/>
  <c r="J13" i="2"/>
  <c r="I13" i="2"/>
  <c r="J12" i="2"/>
  <c r="I12" i="2"/>
  <c r="L12" i="2"/>
  <c r="K85" i="2" l="1"/>
  <c r="K93" i="2"/>
  <c r="K55" i="2"/>
  <c r="K75" i="2"/>
  <c r="K27" i="2"/>
  <c r="K90" i="2"/>
  <c r="K53" i="2"/>
  <c r="K42" i="2"/>
  <c r="K51" i="2"/>
  <c r="K47" i="2"/>
  <c r="K86" i="2"/>
  <c r="K67" i="2"/>
  <c r="K20" i="2"/>
  <c r="K71" i="2"/>
  <c r="K99" i="2"/>
  <c r="K28" i="2"/>
  <c r="K107" i="2"/>
  <c r="K56" i="2"/>
  <c r="K33" i="2"/>
  <c r="K92" i="2"/>
  <c r="K52" i="2"/>
  <c r="K64" i="2"/>
  <c r="K15" i="2"/>
  <c r="K38" i="2"/>
  <c r="K96" i="2"/>
  <c r="K21" i="2"/>
  <c r="K44" i="2"/>
  <c r="L109" i="2"/>
  <c r="K105" i="2"/>
  <c r="K76" i="2"/>
  <c r="K98" i="2"/>
  <c r="K50" i="2"/>
  <c r="K80" i="2"/>
  <c r="K35" i="2"/>
  <c r="K25" i="2"/>
  <c r="K40" i="2"/>
  <c r="K66" i="2"/>
  <c r="K73" i="2"/>
  <c r="K84" i="2"/>
  <c r="K88" i="2"/>
  <c r="K95" i="2"/>
  <c r="K29" i="2"/>
  <c r="K87" i="2"/>
  <c r="K59" i="2"/>
  <c r="K63" i="2"/>
  <c r="K81" i="2"/>
  <c r="K37" i="2"/>
  <c r="K41" i="2"/>
  <c r="K89" i="2"/>
  <c r="K39" i="2"/>
  <c r="K83" i="2"/>
  <c r="K19" i="2"/>
  <c r="K60" i="2"/>
  <c r="K100" i="2"/>
  <c r="K104" i="2"/>
  <c r="K16" i="2"/>
  <c r="K57" i="2"/>
  <c r="K68" i="2"/>
  <c r="K17" i="2"/>
  <c r="K12" i="2"/>
  <c r="K13" i="2"/>
  <c r="K14" i="2"/>
  <c r="K18" i="2"/>
  <c r="K31" i="2"/>
  <c r="K54" i="2"/>
  <c r="K70" i="2"/>
  <c r="K22" i="2"/>
  <c r="K48" i="2"/>
  <c r="K61" i="2"/>
  <c r="K108" i="2"/>
  <c r="K32" i="2"/>
  <c r="K45" i="2"/>
  <c r="K58" i="2"/>
  <c r="K74" i="2"/>
  <c r="K77" i="2"/>
  <c r="K49" i="2"/>
  <c r="K26" i="2"/>
  <c r="K36" i="2"/>
  <c r="K46" i="2"/>
  <c r="K62" i="2"/>
  <c r="K65" i="2"/>
  <c r="K78" i="2"/>
  <c r="K103" i="2"/>
  <c r="K106" i="2"/>
  <c r="K97" i="2"/>
  <c r="K30" i="2"/>
  <c r="K43" i="2"/>
  <c r="K69" i="2"/>
  <c r="K72" i="2"/>
  <c r="K91" i="2"/>
  <c r="K94" i="2"/>
  <c r="K24" i="2"/>
  <c r="K34" i="2"/>
  <c r="K79" i="2"/>
  <c r="K82" i="2"/>
</calcChain>
</file>

<file path=xl/sharedStrings.xml><?xml version="1.0" encoding="utf-8"?>
<sst xmlns="http://schemas.openxmlformats.org/spreadsheetml/2006/main" count="29" uniqueCount="29">
  <si>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</si>
  <si>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</si>
  <si>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</si>
  <si>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</si>
  <si>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</si>
  <si>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</si>
  <si>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</si>
  <si>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</si>
  <si>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</si>
  <si>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</si>
  <si>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</si>
  <si>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</si>
  <si>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</si>
  <si>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</si>
  <si>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</si>
  <si>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</si>
  <si>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</si>
  <si>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</si>
  <si>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13=8*9/10</t>
  </si>
  <si>
    <t xml:space="preserve">Начальная (максимальная) цена контракта </t>
  </si>
  <si>
    <t xml:space="preserve"> тыс. руб. </t>
  </si>
  <si>
    <t>11=             /10</t>
  </si>
  <si>
    <t>Заказчиком было направлены запросы о предоставлении ценовой информации 5-ти исполнителям,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</si>
  <si>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=</t>
  </si>
  <si>
    <t>С целью экономии бюджетных средств для обоснования цены используется наименьшее по цене коммерческое предложение - 23019,90 руб</t>
  </si>
  <si>
    <t>И.О.Заведующего</t>
  </si>
  <si>
    <t>Т.А.Иост</t>
  </si>
  <si>
    <t>Доска обрезная естественной влажности 40х100х3000 сорт 1-2</t>
  </si>
  <si>
    <t>Доска обрезная естественной влажности 30х100х3000 сорт 1-2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</si>
</sst>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0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2" fillId="0" borderId="0" xfId="0" applyFont="1" applyAlignment="1">
      <alignment vertical="center" wrapText="1"/>
    </xf>
    <xf numFmtId="4" fontId="2" fillId="0" borderId="0" xfId="0" applyNumberFormat="1" applyFont="1" applyAlignment="1">
      <alignment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 wrapText="1"/>
    </xf>
    <xf numFmtId="2" fontId="6" fillId="2" borderId="2" xfId="0" applyNumberFormat="1" applyFont="1" applyFill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center" vertical="center" wrapText="1"/>
    </xf>
    <xf numFmtId="0" fontId="10" fillId="0" borderId="0" xfId="0" applyFont="1"/>
    <xf numFmtId="0" fontId="3" fillId="2" borderId="1" xfId="0" applyFont="1" applyFill="1" applyBorder="1" applyAlignment="1">
      <alignment horizontal="center" vertical="center" wrapText="1"/>
    </xf>
    <xf numFmtId="2" fontId="6" fillId="2" borderId="6" xfId="0" applyNumberFormat="1" applyFont="1" applyFill="1" applyBorder="1" applyAlignment="1">
      <alignment horizontal="center" vertical="center" wrapText="1"/>
    </xf>
    <xf numFmtId="4" fontId="8" fillId="0" borderId="6" xfId="0" applyNumberFormat="1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2" fontId="6" fillId="2" borderId="23" xfId="0" applyNumberFormat="1" applyFont="1" applyFill="1" applyBorder="1" applyAlignment="1">
      <alignment horizontal="center" vertical="center" wrapText="1"/>
    </xf>
    <xf numFmtId="4" fontId="8" fillId="0" borderId="23" xfId="0" applyNumberFormat="1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left" vertical="center" wrapText="1"/>
    </xf>
    <xf numFmtId="0" fontId="9" fillId="0" borderId="18" xfId="0" applyFont="1" applyFill="1" applyBorder="1" applyAlignment="1">
      <alignment horizontal="left" vertical="center" wrapText="1"/>
    </xf>
    <xf numFmtId="0" fontId="3" fillId="2" borderId="37" xfId="0" applyFont="1" applyFill="1" applyBorder="1" applyAlignment="1">
      <alignment horizontal="center" vertical="center" wrapText="1"/>
    </xf>
    <xf numFmtId="0" fontId="2" fillId="0" borderId="38" xfId="0" applyFont="1" applyBorder="1" applyAlignment="1">
      <alignment vertical="center" wrapText="1"/>
    </xf>
    <xf numFmtId="2" fontId="6" fillId="2" borderId="39" xfId="0" applyNumberFormat="1" applyFont="1" applyFill="1" applyBorder="1" applyAlignment="1">
      <alignment horizontal="center" vertical="center" wrapText="1"/>
    </xf>
    <xf numFmtId="4" fontId="2" fillId="0" borderId="16" xfId="0" applyNumberFormat="1" applyFont="1" applyBorder="1" applyAlignment="1">
      <alignment horizontal="center" vertical="center" wrapText="1"/>
    </xf>
    <xf numFmtId="2" fontId="6" fillId="2" borderId="40" xfId="0" applyNumberFormat="1" applyFont="1" applyFill="1" applyBorder="1" applyAlignment="1">
      <alignment horizontal="center" vertical="center" wrapText="1"/>
    </xf>
    <xf numFmtId="4" fontId="2" fillId="0" borderId="17" xfId="0" applyNumberFormat="1" applyFont="1" applyBorder="1" applyAlignment="1">
      <alignment horizontal="center" vertical="center" wrapText="1"/>
    </xf>
    <xf numFmtId="2" fontId="6" fillId="2" borderId="41" xfId="0" applyNumberFormat="1" applyFont="1" applyFill="1" applyBorder="1" applyAlignment="1">
      <alignment horizontal="center" vertical="center" wrapText="1"/>
    </xf>
    <xf numFmtId="4" fontId="2" fillId="0" borderId="20" xfId="0" applyNumberFormat="1" applyFont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1" fontId="7" fillId="0" borderId="29" xfId="0" applyNumberFormat="1" applyFont="1" applyFill="1" applyBorder="1" applyAlignment="1">
      <alignment horizontal="center" vertical="center" wrapText="1"/>
    </xf>
    <xf numFmtId="1" fontId="7" fillId="0" borderId="31" xfId="0" applyNumberFormat="1" applyFont="1" applyFill="1" applyBorder="1" applyAlignment="1">
      <alignment horizontal="center" vertical="center" wrapText="1"/>
    </xf>
    <xf numFmtId="0" fontId="3" fillId="0" borderId="42" xfId="0" applyFont="1" applyFill="1" applyBorder="1" applyAlignment="1">
      <alignment horizontal="center" vertical="top" wrapText="1"/>
    </xf>
    <xf numFmtId="0" fontId="6" fillId="0" borderId="43" xfId="0" applyFont="1" applyFill="1" applyBorder="1" applyAlignment="1">
      <alignment horizontal="center" vertical="center" wrapText="1"/>
    </xf>
    <xf numFmtId="10" fontId="8" fillId="0" borderId="9" xfId="0" applyNumberFormat="1" applyFont="1" applyFill="1" applyBorder="1" applyAlignment="1">
      <alignment horizontal="center" vertical="center" wrapText="1"/>
    </xf>
    <xf numFmtId="10" fontId="8" fillId="0" borderId="4" xfId="0" applyNumberFormat="1" applyFont="1" applyFill="1" applyBorder="1" applyAlignment="1">
      <alignment horizontal="center" vertical="center" wrapText="1"/>
    </xf>
    <xf numFmtId="10" fontId="8" fillId="0" borderId="44" xfId="0" applyNumberFormat="1" applyFont="1" applyFill="1" applyBorder="1" applyAlignment="1">
      <alignment horizontal="center" vertical="center" wrapText="1"/>
    </xf>
    <xf numFmtId="4" fontId="3" fillId="2" borderId="45" xfId="0" applyNumberFormat="1" applyFont="1" applyFill="1" applyBorder="1" applyAlignment="1">
      <alignment horizontal="right" vertical="center" wrapText="1"/>
    </xf>
    <xf numFmtId="4" fontId="3" fillId="2" borderId="28" xfId="0" applyNumberFormat="1" applyFont="1" applyFill="1" applyBorder="1" applyAlignment="1">
      <alignment vertical="center" wrapText="1"/>
    </xf>
    <xf numFmtId="4" fontId="8" fillId="2" borderId="29" xfId="0" applyNumberFormat="1" applyFont="1" applyFill="1" applyBorder="1" applyAlignment="1">
      <alignment horizontal="center" vertical="center" wrapText="1"/>
    </xf>
    <xf numFmtId="4" fontId="8" fillId="2" borderId="30" xfId="0" applyNumberFormat="1" applyFont="1" applyFill="1" applyBorder="1" applyAlignment="1">
      <alignment horizontal="center" vertical="center" wrapText="1"/>
    </xf>
    <xf numFmtId="4" fontId="8" fillId="2" borderId="31" xfId="0" applyNumberFormat="1" applyFont="1" applyFill="1" applyBorder="1" applyAlignment="1">
      <alignment horizontal="center" vertical="center" wrapText="1"/>
    </xf>
    <xf numFmtId="4" fontId="3" fillId="2" borderId="46" xfId="0" applyNumberFormat="1" applyFont="1" applyFill="1" applyBorder="1" applyAlignment="1">
      <alignment horizontal="center" vertical="center" wrapText="1"/>
    </xf>
    <xf numFmtId="0" fontId="1" fillId="0" borderId="22" xfId="0" applyFont="1" applyBorder="1" applyAlignment="1">
      <alignment horizontal="right" vertical="center" wrapText="1"/>
    </xf>
    <xf numFmtId="0" fontId="9" fillId="3" borderId="5" xfId="0" applyFont="1" applyFill="1" applyBorder="1" applyAlignment="1">
      <alignment horizontal="left" vertical="center" wrapText="1"/>
    </xf>
    <xf numFmtId="0" fontId="0" fillId="0" borderId="7" xfId="0" applyBorder="1"/>
    <xf numFmtId="2" fontId="0" fillId="0" borderId="0" xfId="0" applyNumberFormat="1"/>
    <xf numFmtId="0" fontId="6" fillId="2" borderId="45" xfId="0" applyFont="1" applyFill="1" applyBorder="1" applyAlignment="1">
      <alignment horizontal="center" vertical="center" wrapText="1"/>
    </xf>
    <xf numFmtId="2" fontId="6" fillId="2" borderId="47" xfId="0" applyNumberFormat="1" applyFont="1" applyFill="1" applyBorder="1" applyAlignment="1">
      <alignment horizontal="center" vertical="center" wrapText="1"/>
    </xf>
    <xf numFmtId="2" fontId="6" fillId="2" borderId="15" xfId="0" applyNumberFormat="1" applyFont="1" applyFill="1" applyBorder="1" applyAlignment="1">
      <alignment horizontal="center" vertical="center" wrapText="1"/>
    </xf>
    <xf numFmtId="4" fontId="2" fillId="0" borderId="48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left" vertical="center" wrapText="1"/>
    </xf>
    <xf numFmtId="0" fontId="13" fillId="0" borderId="45" xfId="0" applyFont="1" applyBorder="1" applyAlignment="1">
      <alignment wrapText="1"/>
    </xf>
    <xf numFmtId="4" fontId="3" fillId="2" borderId="0" xfId="0" applyNumberFormat="1" applyFont="1" applyFill="1" applyBorder="1" applyAlignment="1">
      <alignment horizontal="right" vertical="center" wrapText="1"/>
    </xf>
    <xf numFmtId="4" fontId="3" fillId="2" borderId="0" xfId="0" applyNumberFormat="1" applyFont="1" applyFill="1" applyBorder="1" applyAlignment="1">
      <alignment vertical="center" wrapText="1"/>
    </xf>
    <xf numFmtId="0" fontId="6" fillId="2" borderId="0" xfId="0" applyFont="1" applyFill="1" applyBorder="1" applyAlignment="1">
      <alignment horizontal="center" vertical="center" wrapText="1"/>
    </xf>
    <xf numFmtId="4" fontId="8" fillId="2" borderId="0" xfId="0" applyNumberFormat="1" applyFont="1" applyFill="1" applyBorder="1" applyAlignment="1">
      <alignment horizontal="center" vertical="center" wrapText="1"/>
    </xf>
    <xf numFmtId="4" fontId="3" fillId="2" borderId="0" xfId="0" applyNumberFormat="1" applyFont="1" applyFill="1" applyBorder="1" applyAlignment="1">
      <alignment horizontal="center" vertical="center" wrapText="1"/>
    </xf>
    <xf numFmtId="0" fontId="1" fillId="0" borderId="21" xfId="0" applyFont="1" applyBorder="1" applyAlignment="1">
      <alignment horizontal="right" vertical="center" wrapText="1"/>
    </xf>
    <xf numFmtId="0" fontId="1" fillId="0" borderId="22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1" fillId="2" borderId="35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4" fontId="2" fillId="0" borderId="15" xfId="0" applyNumberFormat="1" applyFont="1" applyBorder="1" applyAlignment="1">
      <alignment horizontal="center" vertical="center" wrapText="1"/>
    </xf>
    <xf numFmtId="4" fontId="2" fillId="0" borderId="13" xfId="0" applyNumberFormat="1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/>
    </xf>
    <xf numFmtId="0" fontId="14" fillId="0" borderId="0" xfId="0" applyFont="1" applyAlignment="1">
      <alignment horizontal="left"/>
    </xf>
    <xf numFmtId="0" fontId="11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361144</xdr:colOff>
      <xdr:row>7</xdr:row>
      <xdr:rowOff>106198</xdr:rowOff>
    </xdr:from>
    <xdr:to>
      <xdr:col>5</xdr:col>
      <xdr:colOff>534866</xdr:colOff>
      <xdr:row>7</xdr:row>
      <xdr:rowOff>620590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4456894" y="1461679"/>
          <a:ext cx="173722" cy="5143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269057</xdr:colOff>
      <xdr:row>7</xdr:row>
      <xdr:rowOff>381222</xdr:rowOff>
    </xdr:from>
    <xdr:to>
      <xdr:col>11</xdr:col>
      <xdr:colOff>745307</xdr:colOff>
      <xdr:row>7</xdr:row>
      <xdr:rowOff>620303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9959709" y="1739570"/>
          <a:ext cx="476250" cy="2390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O114"/>
  <sheetViews>
    <sheetView tabSelected="1" view="pageBreakPreview" topLeftCell="A7" zoomScale="115" zoomScaleNormal="130" zoomScaleSheetLayoutView="115" zoomScalePageLayoutView="85" workbookViewId="0">
      <selection activeCell="C113" sqref="C113"/>
    </sheetView>
  </sheetViews>
  <sheetFormatPr defaultRowHeight="15" x14ac:dyDescent="0.25"/>
  <cols>
    <col min="1" max="1" width="10.28515625" customWidth="1"/>
    <col min="2" max="2" width="28.85546875" customWidth="1"/>
    <col min="3" max="3" width="10.42578125" customWidth="1"/>
    <col min="4" max="4" width="10.5703125" customWidth="1"/>
    <col min="5" max="5" width="11" customWidth="1"/>
    <col min="6" max="6" width="12.5703125" customWidth="1"/>
    <col min="9" max="9" width="14.140625" customWidth="1"/>
    <col min="10" max="10" width="12.5703125" customWidth="1"/>
    <col min="11" max="11" width="16.5703125" customWidth="1"/>
    <col min="12" max="13" width="16" customWidth="1"/>
  </cols>
  <sheetData>
    <row r="1" spans="1:15" x14ac:dyDescent="0.25">
      <c r="J1" s="69" t="s">
        <v>0</v>
      </c>
      <c r="K1" s="69"/>
      <c r="L1" s="69"/>
      <c r="M1" s="57"/>
    </row>
    <row r="2" spans="1:15" x14ac:dyDescent="0.25">
      <c r="A2" s="70" t="s">
        <v>1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58"/>
    </row>
    <row r="3" spans="1:15" x14ac:dyDescent="0.25">
      <c r="A3" s="86" t="s">
        <v>2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59"/>
    </row>
    <row r="4" spans="1:15" ht="15.75" x14ac:dyDescent="0.25">
      <c r="A4" s="87" t="s">
        <v>22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60"/>
    </row>
    <row r="5" spans="1:15" ht="15.75" x14ac:dyDescent="0.25">
      <c r="A5" s="87" t="s">
        <v>3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60"/>
    </row>
    <row r="6" spans="1:15" ht="15.75" thickBot="1" x14ac:dyDescent="0.3">
      <c r="A6" s="1"/>
      <c r="B6" s="1"/>
      <c r="C6" s="1"/>
      <c r="D6" s="1"/>
      <c r="E6" s="1"/>
      <c r="F6" s="1"/>
      <c r="G6" s="1"/>
      <c r="H6" s="1"/>
      <c r="I6" s="2"/>
      <c r="J6" s="1"/>
      <c r="K6" s="1"/>
      <c r="L6" s="2"/>
      <c r="M6" s="2"/>
    </row>
    <row r="7" spans="1:15" x14ac:dyDescent="0.25">
      <c r="A7" s="71" t="s">
        <v>4</v>
      </c>
      <c r="B7" s="73" t="s">
        <v>5</v>
      </c>
      <c r="C7" s="75" t="s">
        <v>6</v>
      </c>
      <c r="D7" s="76"/>
      <c r="E7" s="76"/>
      <c r="F7" s="77"/>
      <c r="G7" s="78" t="s">
        <v>7</v>
      </c>
      <c r="H7" s="80" t="s">
        <v>8</v>
      </c>
      <c r="I7" s="82" t="s">
        <v>9</v>
      </c>
      <c r="J7" s="82"/>
      <c r="K7" s="83"/>
      <c r="L7" s="43" t="s">
        <v>20</v>
      </c>
      <c r="M7" s="62"/>
    </row>
    <row r="8" spans="1:15" ht="64.5" thickBot="1" x14ac:dyDescent="0.3">
      <c r="A8" s="72"/>
      <c r="B8" s="74"/>
      <c r="C8" s="25" t="s">
        <v>10</v>
      </c>
      <c r="D8" s="8" t="s">
        <v>11</v>
      </c>
      <c r="E8" s="8" t="s">
        <v>12</v>
      </c>
      <c r="F8" s="26"/>
      <c r="G8" s="79"/>
      <c r="H8" s="81"/>
      <c r="I8" s="3" t="s">
        <v>13</v>
      </c>
      <c r="J8" s="4" t="s">
        <v>14</v>
      </c>
      <c r="K8" s="38" t="s">
        <v>15</v>
      </c>
      <c r="L8" s="44"/>
      <c r="M8" s="63"/>
    </row>
    <row r="9" spans="1:15" ht="54.75" thickBot="1" x14ac:dyDescent="0.3">
      <c r="A9" s="18">
        <v>1</v>
      </c>
      <c r="B9" s="22">
        <v>2</v>
      </c>
      <c r="C9" s="11">
        <v>3</v>
      </c>
      <c r="D9" s="12">
        <v>4</v>
      </c>
      <c r="E9" s="12">
        <v>5</v>
      </c>
      <c r="F9" s="14" t="s">
        <v>16</v>
      </c>
      <c r="G9" s="18">
        <v>9</v>
      </c>
      <c r="H9" s="17" t="s">
        <v>17</v>
      </c>
      <c r="I9" s="13" t="s">
        <v>21</v>
      </c>
      <c r="J9" s="13">
        <v>12</v>
      </c>
      <c r="K9" s="39">
        <v>13</v>
      </c>
      <c r="L9" s="18" t="s">
        <v>18</v>
      </c>
      <c r="M9" s="64"/>
    </row>
    <row r="10" spans="1:15" ht="50.25" thickBot="1" x14ac:dyDescent="0.3">
      <c r="A10" s="53">
        <v>1</v>
      </c>
      <c r="B10" s="61" t="s">
        <v>27</v>
      </c>
      <c r="C10" s="54">
        <v>625</v>
      </c>
      <c r="D10" s="55">
        <v>705</v>
      </c>
      <c r="E10" s="55">
        <v>665</v>
      </c>
      <c r="F10" s="56">
        <f>C10+D10+E10</f>
        <v>1995</v>
      </c>
      <c r="G10" s="36">
        <v>10</v>
      </c>
      <c r="H10" s="33">
        <v>3</v>
      </c>
      <c r="I10" s="10">
        <f>ROUND((C10+D10+E10)/3,2)</f>
        <v>665</v>
      </c>
      <c r="J10" s="10">
        <f t="shared" ref="J10" si="0">STDEV(C10:E10)</f>
        <v>40</v>
      </c>
      <c r="K10" s="40">
        <f>J10/I10</f>
        <v>6.0150375939849621E-2</v>
      </c>
      <c r="L10" s="45">
        <f>I10*G10</f>
        <v>6650</v>
      </c>
      <c r="M10" s="65"/>
      <c r="N10" s="52" t="s">
        <v>23</v>
      </c>
      <c r="O10" s="52" t="e">
        <f>N10*G10</f>
        <v>#VALUE!</v>
      </c>
    </row>
    <row r="11" spans="1:15" ht="49.5" x14ac:dyDescent="0.25">
      <c r="A11" s="19">
        <v>2</v>
      </c>
      <c r="B11" s="61" t="s">
        <v>28</v>
      </c>
      <c r="C11" s="27">
        <v>475</v>
      </c>
      <c r="D11" s="9">
        <v>445</v>
      </c>
      <c r="E11" s="9">
        <v>565</v>
      </c>
      <c r="F11" s="56">
        <f>C11+D11+E11</f>
        <v>1485</v>
      </c>
      <c r="G11" s="36">
        <v>10</v>
      </c>
      <c r="H11" s="33">
        <v>3</v>
      </c>
      <c r="I11" s="10">
        <f>ROUND((C11+D11+E11)/3,2)</f>
        <v>495</v>
      </c>
      <c r="J11" s="10">
        <f t="shared" ref="J11" si="1">STDEV(C11:E11)</f>
        <v>62.44997998398398</v>
      </c>
      <c r="K11" s="40">
        <f>J11/I11</f>
        <v>0.12616157572522016</v>
      </c>
      <c r="L11" s="45">
        <f>I11*G11</f>
        <v>4950</v>
      </c>
      <c r="M11" s="65"/>
    </row>
    <row r="12" spans="1:15" hidden="1" x14ac:dyDescent="0.25">
      <c r="A12" s="20">
        <v>4</v>
      </c>
      <c r="B12" s="50"/>
      <c r="C12" s="29"/>
      <c r="D12" s="5"/>
      <c r="E12" s="5"/>
      <c r="F12" s="28"/>
      <c r="G12" s="36"/>
      <c r="H12" s="34">
        <v>3</v>
      </c>
      <c r="I12" s="6" t="e">
        <f t="shared" ref="I12:I72" si="2">AVERAGE(C12:E12)</f>
        <v>#DIV/0!</v>
      </c>
      <c r="J12" s="6" t="e">
        <f t="shared" ref="J12:J72" si="3">STDEV(C12:E12)</f>
        <v>#DIV/0!</v>
      </c>
      <c r="K12" s="41" t="e">
        <f t="shared" ref="K12:K73" si="4">J12/I12</f>
        <v>#DIV/0!</v>
      </c>
      <c r="L12" s="46">
        <f t="shared" ref="L12:L73" si="5">ROUND(F12*G12/H12,2)</f>
        <v>0</v>
      </c>
      <c r="M12" s="65"/>
    </row>
    <row r="13" spans="1:15" hidden="1" x14ac:dyDescent="0.25">
      <c r="A13" s="20">
        <v>5</v>
      </c>
      <c r="B13" s="23"/>
      <c r="C13" s="29"/>
      <c r="D13" s="5"/>
      <c r="E13" s="5"/>
      <c r="F13" s="28"/>
      <c r="G13" s="36"/>
      <c r="H13" s="34">
        <v>3</v>
      </c>
      <c r="I13" s="6" t="e">
        <f t="shared" si="2"/>
        <v>#DIV/0!</v>
      </c>
      <c r="J13" s="6" t="e">
        <f t="shared" si="3"/>
        <v>#DIV/0!</v>
      </c>
      <c r="K13" s="41" t="e">
        <f t="shared" si="4"/>
        <v>#DIV/0!</v>
      </c>
      <c r="L13" s="46">
        <f t="shared" si="5"/>
        <v>0</v>
      </c>
      <c r="M13" s="65"/>
    </row>
    <row r="14" spans="1:15" hidden="1" x14ac:dyDescent="0.25">
      <c r="A14" s="20">
        <v>6</v>
      </c>
      <c r="B14" s="23"/>
      <c r="C14" s="29"/>
      <c r="D14" s="5"/>
      <c r="E14" s="5"/>
      <c r="F14" s="28"/>
      <c r="G14" s="36"/>
      <c r="H14" s="34">
        <v>3</v>
      </c>
      <c r="I14" s="6" t="e">
        <f t="shared" si="2"/>
        <v>#DIV/0!</v>
      </c>
      <c r="J14" s="6" t="e">
        <f t="shared" si="3"/>
        <v>#DIV/0!</v>
      </c>
      <c r="K14" s="41" t="e">
        <f t="shared" si="4"/>
        <v>#DIV/0!</v>
      </c>
      <c r="L14" s="46">
        <f t="shared" si="5"/>
        <v>0</v>
      </c>
      <c r="M14" s="65"/>
    </row>
    <row r="15" spans="1:15" hidden="1" x14ac:dyDescent="0.25">
      <c r="A15" s="20">
        <v>7</v>
      </c>
      <c r="B15" s="23"/>
      <c r="C15" s="29"/>
      <c r="D15" s="5"/>
      <c r="E15" s="5"/>
      <c r="F15" s="28"/>
      <c r="G15" s="36"/>
      <c r="H15" s="34">
        <v>3</v>
      </c>
      <c r="I15" s="6" t="e">
        <f t="shared" si="2"/>
        <v>#DIV/0!</v>
      </c>
      <c r="J15" s="6" t="e">
        <f t="shared" si="3"/>
        <v>#DIV/0!</v>
      </c>
      <c r="K15" s="41" t="e">
        <f t="shared" si="4"/>
        <v>#DIV/0!</v>
      </c>
      <c r="L15" s="46">
        <f t="shared" si="5"/>
        <v>0</v>
      </c>
      <c r="M15" s="65"/>
    </row>
    <row r="16" spans="1:15" hidden="1" x14ac:dyDescent="0.25">
      <c r="A16" s="20">
        <v>8</v>
      </c>
      <c r="B16" s="23"/>
      <c r="C16" s="29"/>
      <c r="D16" s="5"/>
      <c r="E16" s="5"/>
      <c r="F16" s="28"/>
      <c r="G16" s="36"/>
      <c r="H16" s="34">
        <v>3</v>
      </c>
      <c r="I16" s="6" t="e">
        <f t="shared" si="2"/>
        <v>#DIV/0!</v>
      </c>
      <c r="J16" s="6" t="e">
        <f t="shared" si="3"/>
        <v>#DIV/0!</v>
      </c>
      <c r="K16" s="41" t="e">
        <f t="shared" si="4"/>
        <v>#DIV/0!</v>
      </c>
      <c r="L16" s="46">
        <f t="shared" si="5"/>
        <v>0</v>
      </c>
      <c r="M16" s="65"/>
    </row>
    <row r="17" spans="1:13" hidden="1" x14ac:dyDescent="0.25">
      <c r="A17" s="20">
        <v>9</v>
      </c>
      <c r="B17" s="23"/>
      <c r="C17" s="29"/>
      <c r="D17" s="5"/>
      <c r="E17" s="5"/>
      <c r="F17" s="28"/>
      <c r="G17" s="36"/>
      <c r="H17" s="34">
        <v>3</v>
      </c>
      <c r="I17" s="6" t="e">
        <f t="shared" si="2"/>
        <v>#DIV/0!</v>
      </c>
      <c r="J17" s="6" t="e">
        <f t="shared" si="3"/>
        <v>#DIV/0!</v>
      </c>
      <c r="K17" s="41" t="e">
        <f t="shared" si="4"/>
        <v>#DIV/0!</v>
      </c>
      <c r="L17" s="46">
        <f t="shared" si="5"/>
        <v>0</v>
      </c>
      <c r="M17" s="65"/>
    </row>
    <row r="18" spans="1:13" hidden="1" x14ac:dyDescent="0.25">
      <c r="A18" s="20">
        <v>10</v>
      </c>
      <c r="B18" s="23"/>
      <c r="C18" s="29"/>
      <c r="D18" s="5"/>
      <c r="E18" s="5"/>
      <c r="F18" s="30" t="e">
        <f>C18+D18+E18+#REF!+#REF!</f>
        <v>#REF!</v>
      </c>
      <c r="G18" s="36"/>
      <c r="H18" s="34">
        <v>3</v>
      </c>
      <c r="I18" s="6" t="e">
        <f t="shared" si="2"/>
        <v>#DIV/0!</v>
      </c>
      <c r="J18" s="6" t="e">
        <f t="shared" si="3"/>
        <v>#DIV/0!</v>
      </c>
      <c r="K18" s="41" t="e">
        <f t="shared" si="4"/>
        <v>#DIV/0!</v>
      </c>
      <c r="L18" s="46" t="e">
        <f t="shared" si="5"/>
        <v>#REF!</v>
      </c>
      <c r="M18" s="65"/>
    </row>
    <row r="19" spans="1:13" hidden="1" x14ac:dyDescent="0.25">
      <c r="A19" s="20">
        <v>11</v>
      </c>
      <c r="B19" s="23"/>
      <c r="C19" s="29"/>
      <c r="D19" s="5"/>
      <c r="E19" s="5"/>
      <c r="F19" s="30" t="e">
        <f>C19+D19+E19+#REF!+#REF!</f>
        <v>#REF!</v>
      </c>
      <c r="G19" s="36"/>
      <c r="H19" s="34">
        <v>3</v>
      </c>
      <c r="I19" s="6" t="e">
        <f t="shared" si="2"/>
        <v>#DIV/0!</v>
      </c>
      <c r="J19" s="6" t="e">
        <f t="shared" si="3"/>
        <v>#DIV/0!</v>
      </c>
      <c r="K19" s="41" t="e">
        <f t="shared" si="4"/>
        <v>#DIV/0!</v>
      </c>
      <c r="L19" s="46" t="e">
        <f t="shared" si="5"/>
        <v>#REF!</v>
      </c>
      <c r="M19" s="65"/>
    </row>
    <row r="20" spans="1:13" hidden="1" x14ac:dyDescent="0.25">
      <c r="A20" s="20">
        <v>12</v>
      </c>
      <c r="B20" s="23"/>
      <c r="C20" s="29"/>
      <c r="D20" s="5"/>
      <c r="E20" s="5"/>
      <c r="F20" s="30" t="e">
        <f>C20+D20+E20+#REF!+#REF!</f>
        <v>#REF!</v>
      </c>
      <c r="G20" s="36"/>
      <c r="H20" s="34">
        <v>3</v>
      </c>
      <c r="I20" s="6" t="e">
        <f t="shared" si="2"/>
        <v>#DIV/0!</v>
      </c>
      <c r="J20" s="6" t="e">
        <f t="shared" si="3"/>
        <v>#DIV/0!</v>
      </c>
      <c r="K20" s="41" t="e">
        <f t="shared" si="4"/>
        <v>#DIV/0!</v>
      </c>
      <c r="L20" s="46" t="e">
        <f t="shared" si="5"/>
        <v>#REF!</v>
      </c>
      <c r="M20" s="65"/>
    </row>
    <row r="21" spans="1:13" hidden="1" x14ac:dyDescent="0.25">
      <c r="A21" s="20">
        <v>13</v>
      </c>
      <c r="B21" s="23"/>
      <c r="C21" s="29"/>
      <c r="D21" s="5"/>
      <c r="E21" s="5"/>
      <c r="F21" s="30" t="e">
        <f>C21+D21+E21+#REF!+#REF!</f>
        <v>#REF!</v>
      </c>
      <c r="G21" s="36"/>
      <c r="H21" s="34">
        <v>3</v>
      </c>
      <c r="I21" s="6" t="e">
        <f t="shared" si="2"/>
        <v>#DIV/0!</v>
      </c>
      <c r="J21" s="6" t="e">
        <f t="shared" si="3"/>
        <v>#DIV/0!</v>
      </c>
      <c r="K21" s="41" t="e">
        <f t="shared" si="4"/>
        <v>#DIV/0!</v>
      </c>
      <c r="L21" s="46" t="e">
        <f t="shared" si="5"/>
        <v>#REF!</v>
      </c>
      <c r="M21" s="65"/>
    </row>
    <row r="22" spans="1:13" hidden="1" x14ac:dyDescent="0.25">
      <c r="A22" s="20">
        <v>14</v>
      </c>
      <c r="B22" s="23"/>
      <c r="C22" s="29"/>
      <c r="D22" s="5"/>
      <c r="E22" s="5"/>
      <c r="F22" s="30" t="e">
        <f>C22+D22+E22+#REF!+#REF!</f>
        <v>#REF!</v>
      </c>
      <c r="G22" s="36"/>
      <c r="H22" s="34">
        <v>3</v>
      </c>
      <c r="I22" s="6" t="e">
        <f t="shared" si="2"/>
        <v>#DIV/0!</v>
      </c>
      <c r="J22" s="6" t="e">
        <f t="shared" si="3"/>
        <v>#DIV/0!</v>
      </c>
      <c r="K22" s="41" t="e">
        <f t="shared" si="4"/>
        <v>#DIV/0!</v>
      </c>
      <c r="L22" s="46" t="e">
        <f t="shared" si="5"/>
        <v>#REF!</v>
      </c>
      <c r="M22" s="65"/>
    </row>
    <row r="23" spans="1:13" hidden="1" x14ac:dyDescent="0.25">
      <c r="A23" s="20">
        <v>15</v>
      </c>
      <c r="B23" s="23"/>
      <c r="C23" s="29"/>
      <c r="D23" s="5"/>
      <c r="E23" s="5"/>
      <c r="F23" s="30" t="e">
        <f>C23+D23+E23+#REF!+#REF!</f>
        <v>#REF!</v>
      </c>
      <c r="G23" s="36"/>
      <c r="H23" s="34">
        <v>3</v>
      </c>
      <c r="I23" s="6" t="e">
        <f t="shared" si="2"/>
        <v>#DIV/0!</v>
      </c>
      <c r="J23" s="6" t="e">
        <f t="shared" si="3"/>
        <v>#DIV/0!</v>
      </c>
      <c r="K23" s="41" t="e">
        <f t="shared" si="4"/>
        <v>#DIV/0!</v>
      </c>
      <c r="L23" s="46" t="e">
        <f t="shared" si="5"/>
        <v>#REF!</v>
      </c>
      <c r="M23" s="65"/>
    </row>
    <row r="24" spans="1:13" hidden="1" x14ac:dyDescent="0.25">
      <c r="A24" s="20">
        <v>16</v>
      </c>
      <c r="B24" s="23"/>
      <c r="C24" s="29"/>
      <c r="D24" s="5"/>
      <c r="E24" s="5"/>
      <c r="F24" s="30" t="e">
        <f>C24+D24+E24+#REF!+#REF!</f>
        <v>#REF!</v>
      </c>
      <c r="G24" s="36"/>
      <c r="H24" s="34">
        <v>3</v>
      </c>
      <c r="I24" s="6" t="e">
        <f t="shared" si="2"/>
        <v>#DIV/0!</v>
      </c>
      <c r="J24" s="6" t="e">
        <f t="shared" si="3"/>
        <v>#DIV/0!</v>
      </c>
      <c r="K24" s="41" t="e">
        <f t="shared" si="4"/>
        <v>#DIV/0!</v>
      </c>
      <c r="L24" s="46" t="e">
        <f t="shared" si="5"/>
        <v>#REF!</v>
      </c>
      <c r="M24" s="65"/>
    </row>
    <row r="25" spans="1:13" hidden="1" x14ac:dyDescent="0.25">
      <c r="A25" s="20">
        <v>17</v>
      </c>
      <c r="B25" s="23"/>
      <c r="C25" s="29"/>
      <c r="D25" s="5"/>
      <c r="E25" s="5"/>
      <c r="F25" s="30" t="e">
        <f>C25+D25+E25+#REF!+#REF!</f>
        <v>#REF!</v>
      </c>
      <c r="G25" s="36"/>
      <c r="H25" s="34">
        <v>3</v>
      </c>
      <c r="I25" s="6" t="e">
        <f t="shared" si="2"/>
        <v>#DIV/0!</v>
      </c>
      <c r="J25" s="6" t="e">
        <f t="shared" si="3"/>
        <v>#DIV/0!</v>
      </c>
      <c r="K25" s="41" t="e">
        <f t="shared" si="4"/>
        <v>#DIV/0!</v>
      </c>
      <c r="L25" s="46" t="e">
        <f t="shared" si="5"/>
        <v>#REF!</v>
      </c>
      <c r="M25" s="65"/>
    </row>
    <row r="26" spans="1:13" hidden="1" x14ac:dyDescent="0.25">
      <c r="A26" s="20">
        <v>18</v>
      </c>
      <c r="B26" s="23"/>
      <c r="C26" s="29"/>
      <c r="D26" s="5"/>
      <c r="E26" s="5"/>
      <c r="F26" s="30" t="e">
        <f>C26+D26+E26+#REF!+#REF!</f>
        <v>#REF!</v>
      </c>
      <c r="G26" s="36"/>
      <c r="H26" s="34">
        <v>3</v>
      </c>
      <c r="I26" s="6" t="e">
        <f t="shared" si="2"/>
        <v>#DIV/0!</v>
      </c>
      <c r="J26" s="6" t="e">
        <f t="shared" si="3"/>
        <v>#DIV/0!</v>
      </c>
      <c r="K26" s="41" t="e">
        <f t="shared" si="4"/>
        <v>#DIV/0!</v>
      </c>
      <c r="L26" s="46" t="e">
        <f t="shared" si="5"/>
        <v>#REF!</v>
      </c>
      <c r="M26" s="65"/>
    </row>
    <row r="27" spans="1:13" hidden="1" x14ac:dyDescent="0.25">
      <c r="A27" s="20">
        <v>19</v>
      </c>
      <c r="B27" s="23"/>
      <c r="C27" s="29"/>
      <c r="D27" s="5"/>
      <c r="E27" s="5"/>
      <c r="F27" s="30" t="e">
        <f>C27+D27+E27+#REF!+#REF!</f>
        <v>#REF!</v>
      </c>
      <c r="G27" s="36"/>
      <c r="H27" s="34">
        <v>3</v>
      </c>
      <c r="I27" s="6" t="e">
        <f t="shared" si="2"/>
        <v>#DIV/0!</v>
      </c>
      <c r="J27" s="6" t="e">
        <f t="shared" si="3"/>
        <v>#DIV/0!</v>
      </c>
      <c r="K27" s="41" t="e">
        <f t="shared" si="4"/>
        <v>#DIV/0!</v>
      </c>
      <c r="L27" s="46" t="e">
        <f t="shared" si="5"/>
        <v>#REF!</v>
      </c>
      <c r="M27" s="65"/>
    </row>
    <row r="28" spans="1:13" hidden="1" x14ac:dyDescent="0.25">
      <c r="A28" s="20">
        <v>20</v>
      </c>
      <c r="B28" s="23"/>
      <c r="C28" s="29"/>
      <c r="D28" s="5"/>
      <c r="E28" s="5"/>
      <c r="F28" s="30" t="e">
        <f>C28+D28+E28+#REF!+#REF!</f>
        <v>#REF!</v>
      </c>
      <c r="G28" s="36"/>
      <c r="H28" s="34">
        <v>3</v>
      </c>
      <c r="I28" s="6" t="e">
        <f t="shared" si="2"/>
        <v>#DIV/0!</v>
      </c>
      <c r="J28" s="6" t="e">
        <f t="shared" si="3"/>
        <v>#DIV/0!</v>
      </c>
      <c r="K28" s="41" t="e">
        <f t="shared" si="4"/>
        <v>#DIV/0!</v>
      </c>
      <c r="L28" s="46" t="e">
        <f t="shared" si="5"/>
        <v>#REF!</v>
      </c>
      <c r="M28" s="65"/>
    </row>
    <row r="29" spans="1:13" hidden="1" x14ac:dyDescent="0.25">
      <c r="A29" s="20">
        <v>21</v>
      </c>
      <c r="B29" s="23"/>
      <c r="C29" s="29"/>
      <c r="D29" s="5"/>
      <c r="E29" s="5"/>
      <c r="F29" s="30" t="e">
        <f>C29+D29+E29+#REF!+#REF!</f>
        <v>#REF!</v>
      </c>
      <c r="G29" s="36"/>
      <c r="H29" s="34">
        <v>3</v>
      </c>
      <c r="I29" s="6" t="e">
        <f t="shared" si="2"/>
        <v>#DIV/0!</v>
      </c>
      <c r="J29" s="6" t="e">
        <f t="shared" si="3"/>
        <v>#DIV/0!</v>
      </c>
      <c r="K29" s="41" t="e">
        <f t="shared" si="4"/>
        <v>#DIV/0!</v>
      </c>
      <c r="L29" s="46" t="e">
        <f t="shared" si="5"/>
        <v>#REF!</v>
      </c>
      <c r="M29" s="65"/>
    </row>
    <row r="30" spans="1:13" hidden="1" x14ac:dyDescent="0.25">
      <c r="A30" s="20">
        <v>22</v>
      </c>
      <c r="B30" s="23"/>
      <c r="C30" s="29"/>
      <c r="D30" s="5"/>
      <c r="E30" s="5"/>
      <c r="F30" s="30" t="e">
        <f>C30+D30+E30+#REF!+#REF!</f>
        <v>#REF!</v>
      </c>
      <c r="G30" s="36"/>
      <c r="H30" s="34">
        <v>3</v>
      </c>
      <c r="I30" s="6" t="e">
        <f t="shared" si="2"/>
        <v>#DIV/0!</v>
      </c>
      <c r="J30" s="6" t="e">
        <f t="shared" si="3"/>
        <v>#DIV/0!</v>
      </c>
      <c r="K30" s="41" t="e">
        <f t="shared" si="4"/>
        <v>#DIV/0!</v>
      </c>
      <c r="L30" s="46" t="e">
        <f t="shared" si="5"/>
        <v>#REF!</v>
      </c>
      <c r="M30" s="65"/>
    </row>
    <row r="31" spans="1:13" hidden="1" x14ac:dyDescent="0.25">
      <c r="A31" s="20">
        <v>23</v>
      </c>
      <c r="B31" s="23"/>
      <c r="C31" s="29"/>
      <c r="D31" s="5"/>
      <c r="E31" s="5"/>
      <c r="F31" s="30" t="e">
        <f>C31+D31+E31+#REF!+#REF!</f>
        <v>#REF!</v>
      </c>
      <c r="G31" s="36"/>
      <c r="H31" s="34">
        <v>3</v>
      </c>
      <c r="I31" s="6" t="e">
        <f t="shared" si="2"/>
        <v>#DIV/0!</v>
      </c>
      <c r="J31" s="6" t="e">
        <f t="shared" si="3"/>
        <v>#DIV/0!</v>
      </c>
      <c r="K31" s="41" t="e">
        <f t="shared" si="4"/>
        <v>#DIV/0!</v>
      </c>
      <c r="L31" s="46" t="e">
        <f t="shared" si="5"/>
        <v>#REF!</v>
      </c>
      <c r="M31" s="65"/>
    </row>
    <row r="32" spans="1:13" hidden="1" x14ac:dyDescent="0.25">
      <c r="A32" s="20">
        <v>24</v>
      </c>
      <c r="B32" s="23"/>
      <c r="C32" s="29"/>
      <c r="D32" s="5"/>
      <c r="E32" s="5"/>
      <c r="F32" s="30" t="e">
        <f>C32+D32+E32+#REF!+#REF!</f>
        <v>#REF!</v>
      </c>
      <c r="G32" s="36"/>
      <c r="H32" s="34">
        <v>3</v>
      </c>
      <c r="I32" s="6" t="e">
        <f t="shared" si="2"/>
        <v>#DIV/0!</v>
      </c>
      <c r="J32" s="6" t="e">
        <f t="shared" si="3"/>
        <v>#DIV/0!</v>
      </c>
      <c r="K32" s="41" t="e">
        <f t="shared" si="4"/>
        <v>#DIV/0!</v>
      </c>
      <c r="L32" s="46" t="e">
        <f t="shared" si="5"/>
        <v>#REF!</v>
      </c>
      <c r="M32" s="65"/>
    </row>
    <row r="33" spans="1:13" hidden="1" x14ac:dyDescent="0.25">
      <c r="A33" s="20">
        <v>25</v>
      </c>
      <c r="B33" s="23"/>
      <c r="C33" s="29"/>
      <c r="D33" s="5"/>
      <c r="E33" s="5"/>
      <c r="F33" s="30" t="e">
        <f>C33+D33+E33+#REF!+#REF!</f>
        <v>#REF!</v>
      </c>
      <c r="G33" s="36"/>
      <c r="H33" s="34">
        <v>3</v>
      </c>
      <c r="I33" s="6" t="e">
        <f t="shared" si="2"/>
        <v>#DIV/0!</v>
      </c>
      <c r="J33" s="6" t="e">
        <f t="shared" si="3"/>
        <v>#DIV/0!</v>
      </c>
      <c r="K33" s="41" t="e">
        <f t="shared" si="4"/>
        <v>#DIV/0!</v>
      </c>
      <c r="L33" s="46" t="e">
        <f t="shared" si="5"/>
        <v>#REF!</v>
      </c>
      <c r="M33" s="65"/>
    </row>
    <row r="34" spans="1:13" hidden="1" x14ac:dyDescent="0.25">
      <c r="A34" s="20">
        <v>26</v>
      </c>
      <c r="B34" s="23"/>
      <c r="C34" s="29"/>
      <c r="D34" s="5"/>
      <c r="E34" s="5"/>
      <c r="F34" s="30" t="e">
        <f>C34+D34+E34+#REF!+#REF!</f>
        <v>#REF!</v>
      </c>
      <c r="G34" s="36"/>
      <c r="H34" s="34">
        <v>3</v>
      </c>
      <c r="I34" s="6" t="e">
        <f t="shared" si="2"/>
        <v>#DIV/0!</v>
      </c>
      <c r="J34" s="6" t="e">
        <f t="shared" si="3"/>
        <v>#DIV/0!</v>
      </c>
      <c r="K34" s="41" t="e">
        <f t="shared" si="4"/>
        <v>#DIV/0!</v>
      </c>
      <c r="L34" s="46" t="e">
        <f t="shared" si="5"/>
        <v>#REF!</v>
      </c>
      <c r="M34" s="65"/>
    </row>
    <row r="35" spans="1:13" hidden="1" x14ac:dyDescent="0.25">
      <c r="A35" s="20">
        <v>27</v>
      </c>
      <c r="B35" s="23"/>
      <c r="C35" s="29"/>
      <c r="D35" s="5"/>
      <c r="E35" s="5"/>
      <c r="F35" s="30" t="e">
        <f>C35+D35+E35+#REF!+#REF!</f>
        <v>#REF!</v>
      </c>
      <c r="G35" s="36"/>
      <c r="H35" s="34">
        <v>3</v>
      </c>
      <c r="I35" s="6" t="e">
        <f t="shared" si="2"/>
        <v>#DIV/0!</v>
      </c>
      <c r="J35" s="6" t="e">
        <f t="shared" si="3"/>
        <v>#DIV/0!</v>
      </c>
      <c r="K35" s="41" t="e">
        <f t="shared" si="4"/>
        <v>#DIV/0!</v>
      </c>
      <c r="L35" s="46" t="e">
        <f t="shared" si="5"/>
        <v>#REF!</v>
      </c>
      <c r="M35" s="65"/>
    </row>
    <row r="36" spans="1:13" hidden="1" x14ac:dyDescent="0.25">
      <c r="A36" s="20">
        <v>28</v>
      </c>
      <c r="B36" s="23"/>
      <c r="C36" s="29"/>
      <c r="D36" s="5"/>
      <c r="E36" s="5"/>
      <c r="F36" s="30" t="e">
        <f>C36+D36+E36+#REF!+#REF!</f>
        <v>#REF!</v>
      </c>
      <c r="G36" s="36"/>
      <c r="H36" s="34">
        <v>3</v>
      </c>
      <c r="I36" s="6" t="e">
        <f t="shared" si="2"/>
        <v>#DIV/0!</v>
      </c>
      <c r="J36" s="6" t="e">
        <f t="shared" si="3"/>
        <v>#DIV/0!</v>
      </c>
      <c r="K36" s="41" t="e">
        <f t="shared" si="4"/>
        <v>#DIV/0!</v>
      </c>
      <c r="L36" s="46" t="e">
        <f t="shared" si="5"/>
        <v>#REF!</v>
      </c>
      <c r="M36" s="65"/>
    </row>
    <row r="37" spans="1:13" hidden="1" x14ac:dyDescent="0.25">
      <c r="A37" s="20">
        <v>29</v>
      </c>
      <c r="B37" s="23"/>
      <c r="C37" s="29"/>
      <c r="D37" s="5"/>
      <c r="E37" s="5"/>
      <c r="F37" s="30" t="e">
        <f>C37+D37+E37+#REF!+#REF!</f>
        <v>#REF!</v>
      </c>
      <c r="G37" s="36"/>
      <c r="H37" s="34">
        <v>3</v>
      </c>
      <c r="I37" s="6" t="e">
        <f t="shared" si="2"/>
        <v>#DIV/0!</v>
      </c>
      <c r="J37" s="6" t="e">
        <f t="shared" si="3"/>
        <v>#DIV/0!</v>
      </c>
      <c r="K37" s="41" t="e">
        <f t="shared" si="4"/>
        <v>#DIV/0!</v>
      </c>
      <c r="L37" s="46" t="e">
        <f t="shared" si="5"/>
        <v>#REF!</v>
      </c>
      <c r="M37" s="65"/>
    </row>
    <row r="38" spans="1:13" hidden="1" x14ac:dyDescent="0.25">
      <c r="A38" s="20">
        <v>30</v>
      </c>
      <c r="B38" s="23"/>
      <c r="C38" s="29"/>
      <c r="D38" s="5"/>
      <c r="E38" s="5"/>
      <c r="F38" s="30" t="e">
        <f>C38+D38+E38+#REF!+#REF!</f>
        <v>#REF!</v>
      </c>
      <c r="G38" s="36"/>
      <c r="H38" s="34">
        <v>3</v>
      </c>
      <c r="I38" s="6" t="e">
        <f t="shared" si="2"/>
        <v>#DIV/0!</v>
      </c>
      <c r="J38" s="6" t="e">
        <f t="shared" si="3"/>
        <v>#DIV/0!</v>
      </c>
      <c r="K38" s="41" t="e">
        <f t="shared" si="4"/>
        <v>#DIV/0!</v>
      </c>
      <c r="L38" s="46" t="e">
        <f t="shared" si="5"/>
        <v>#REF!</v>
      </c>
      <c r="M38" s="65"/>
    </row>
    <row r="39" spans="1:13" hidden="1" x14ac:dyDescent="0.25">
      <c r="A39" s="20">
        <v>31</v>
      </c>
      <c r="B39" s="23"/>
      <c r="C39" s="29"/>
      <c r="D39" s="5"/>
      <c r="E39" s="5"/>
      <c r="F39" s="30" t="e">
        <f>C39+D39+E39+#REF!+#REF!</f>
        <v>#REF!</v>
      </c>
      <c r="G39" s="36"/>
      <c r="H39" s="34">
        <v>3</v>
      </c>
      <c r="I39" s="6" t="e">
        <f t="shared" si="2"/>
        <v>#DIV/0!</v>
      </c>
      <c r="J39" s="6" t="e">
        <f t="shared" si="3"/>
        <v>#DIV/0!</v>
      </c>
      <c r="K39" s="41" t="e">
        <f t="shared" si="4"/>
        <v>#DIV/0!</v>
      </c>
      <c r="L39" s="46" t="e">
        <f t="shared" si="5"/>
        <v>#REF!</v>
      </c>
      <c r="M39" s="65"/>
    </row>
    <row r="40" spans="1:13" hidden="1" x14ac:dyDescent="0.25">
      <c r="A40" s="20">
        <v>32</v>
      </c>
      <c r="B40" s="23"/>
      <c r="C40" s="29"/>
      <c r="D40" s="5"/>
      <c r="E40" s="5"/>
      <c r="F40" s="30" t="e">
        <f>C40+D40+E40+#REF!+#REF!</f>
        <v>#REF!</v>
      </c>
      <c r="G40" s="36"/>
      <c r="H40" s="34">
        <v>3</v>
      </c>
      <c r="I40" s="6" t="e">
        <f t="shared" si="2"/>
        <v>#DIV/0!</v>
      </c>
      <c r="J40" s="6" t="e">
        <f t="shared" si="3"/>
        <v>#DIV/0!</v>
      </c>
      <c r="K40" s="41" t="e">
        <f t="shared" si="4"/>
        <v>#DIV/0!</v>
      </c>
      <c r="L40" s="46" t="e">
        <f t="shared" si="5"/>
        <v>#REF!</v>
      </c>
      <c r="M40" s="65"/>
    </row>
    <row r="41" spans="1:13" hidden="1" x14ac:dyDescent="0.25">
      <c r="A41" s="20">
        <v>33</v>
      </c>
      <c r="B41" s="23"/>
      <c r="C41" s="29"/>
      <c r="D41" s="5"/>
      <c r="E41" s="5"/>
      <c r="F41" s="30" t="e">
        <f>C41+D41+E41+#REF!+#REF!</f>
        <v>#REF!</v>
      </c>
      <c r="G41" s="36"/>
      <c r="H41" s="34">
        <v>3</v>
      </c>
      <c r="I41" s="6" t="e">
        <f t="shared" si="2"/>
        <v>#DIV/0!</v>
      </c>
      <c r="J41" s="6" t="e">
        <f t="shared" si="3"/>
        <v>#DIV/0!</v>
      </c>
      <c r="K41" s="41" t="e">
        <f t="shared" si="4"/>
        <v>#DIV/0!</v>
      </c>
      <c r="L41" s="46" t="e">
        <f t="shared" si="5"/>
        <v>#REF!</v>
      </c>
      <c r="M41" s="65"/>
    </row>
    <row r="42" spans="1:13" hidden="1" x14ac:dyDescent="0.25">
      <c r="A42" s="20">
        <v>34</v>
      </c>
      <c r="B42" s="23"/>
      <c r="C42" s="29"/>
      <c r="D42" s="5"/>
      <c r="E42" s="5"/>
      <c r="F42" s="30" t="e">
        <f>C42+D42+E42+#REF!+#REF!</f>
        <v>#REF!</v>
      </c>
      <c r="G42" s="36"/>
      <c r="H42" s="34">
        <v>3</v>
      </c>
      <c r="I42" s="6" t="e">
        <f t="shared" si="2"/>
        <v>#DIV/0!</v>
      </c>
      <c r="J42" s="6" t="e">
        <f t="shared" si="3"/>
        <v>#DIV/0!</v>
      </c>
      <c r="K42" s="41" t="e">
        <f t="shared" si="4"/>
        <v>#DIV/0!</v>
      </c>
      <c r="L42" s="46" t="e">
        <f t="shared" si="5"/>
        <v>#REF!</v>
      </c>
      <c r="M42" s="65"/>
    </row>
    <row r="43" spans="1:13" hidden="1" x14ac:dyDescent="0.25">
      <c r="A43" s="20">
        <v>35</v>
      </c>
      <c r="B43" s="23"/>
      <c r="C43" s="29"/>
      <c r="D43" s="5"/>
      <c r="E43" s="5"/>
      <c r="F43" s="30" t="e">
        <f>C43+D43+E43+#REF!+#REF!</f>
        <v>#REF!</v>
      </c>
      <c r="G43" s="36"/>
      <c r="H43" s="34">
        <v>3</v>
      </c>
      <c r="I43" s="6" t="e">
        <f t="shared" si="2"/>
        <v>#DIV/0!</v>
      </c>
      <c r="J43" s="6" t="e">
        <f t="shared" si="3"/>
        <v>#DIV/0!</v>
      </c>
      <c r="K43" s="41" t="e">
        <f t="shared" si="4"/>
        <v>#DIV/0!</v>
      </c>
      <c r="L43" s="46" t="e">
        <f t="shared" si="5"/>
        <v>#REF!</v>
      </c>
      <c r="M43" s="65"/>
    </row>
    <row r="44" spans="1:13" hidden="1" x14ac:dyDescent="0.25">
      <c r="A44" s="20">
        <v>36</v>
      </c>
      <c r="B44" s="23"/>
      <c r="C44" s="29"/>
      <c r="D44" s="5"/>
      <c r="E44" s="5"/>
      <c r="F44" s="30" t="e">
        <f>C44+D44+E44+#REF!+#REF!</f>
        <v>#REF!</v>
      </c>
      <c r="G44" s="36"/>
      <c r="H44" s="34">
        <v>3</v>
      </c>
      <c r="I44" s="6" t="e">
        <f t="shared" si="2"/>
        <v>#DIV/0!</v>
      </c>
      <c r="J44" s="6" t="e">
        <f t="shared" si="3"/>
        <v>#DIV/0!</v>
      </c>
      <c r="K44" s="41" t="e">
        <f t="shared" si="4"/>
        <v>#DIV/0!</v>
      </c>
      <c r="L44" s="46" t="e">
        <f t="shared" si="5"/>
        <v>#REF!</v>
      </c>
      <c r="M44" s="65"/>
    </row>
    <row r="45" spans="1:13" hidden="1" x14ac:dyDescent="0.25">
      <c r="A45" s="20">
        <v>37</v>
      </c>
      <c r="B45" s="23"/>
      <c r="C45" s="29"/>
      <c r="D45" s="5"/>
      <c r="E45" s="5"/>
      <c r="F45" s="30" t="e">
        <f>C45+D45+E45+#REF!+#REF!</f>
        <v>#REF!</v>
      </c>
      <c r="G45" s="36"/>
      <c r="H45" s="34">
        <v>3</v>
      </c>
      <c r="I45" s="6" t="e">
        <f t="shared" si="2"/>
        <v>#DIV/0!</v>
      </c>
      <c r="J45" s="6" t="e">
        <f t="shared" si="3"/>
        <v>#DIV/0!</v>
      </c>
      <c r="K45" s="41" t="e">
        <f t="shared" si="4"/>
        <v>#DIV/0!</v>
      </c>
      <c r="L45" s="46" t="e">
        <f t="shared" si="5"/>
        <v>#REF!</v>
      </c>
      <c r="M45" s="65"/>
    </row>
    <row r="46" spans="1:13" hidden="1" x14ac:dyDescent="0.25">
      <c r="A46" s="20">
        <v>38</v>
      </c>
      <c r="B46" s="23"/>
      <c r="C46" s="29"/>
      <c r="D46" s="5"/>
      <c r="E46" s="5"/>
      <c r="F46" s="30" t="e">
        <f>C46+D46+E46+#REF!+#REF!</f>
        <v>#REF!</v>
      </c>
      <c r="G46" s="36"/>
      <c r="H46" s="34">
        <v>3</v>
      </c>
      <c r="I46" s="6" t="e">
        <f t="shared" si="2"/>
        <v>#DIV/0!</v>
      </c>
      <c r="J46" s="6" t="e">
        <f t="shared" si="3"/>
        <v>#DIV/0!</v>
      </c>
      <c r="K46" s="41" t="e">
        <f t="shared" si="4"/>
        <v>#DIV/0!</v>
      </c>
      <c r="L46" s="46" t="e">
        <f t="shared" si="5"/>
        <v>#REF!</v>
      </c>
      <c r="M46" s="65"/>
    </row>
    <row r="47" spans="1:13" hidden="1" x14ac:dyDescent="0.25">
      <c r="A47" s="20">
        <v>39</v>
      </c>
      <c r="B47" s="23"/>
      <c r="C47" s="29"/>
      <c r="D47" s="5"/>
      <c r="E47" s="5"/>
      <c r="F47" s="30" t="e">
        <f>C47+D47+E47+#REF!+#REF!</f>
        <v>#REF!</v>
      </c>
      <c r="G47" s="36"/>
      <c r="H47" s="34">
        <v>3</v>
      </c>
      <c r="I47" s="6" t="e">
        <f t="shared" si="2"/>
        <v>#DIV/0!</v>
      </c>
      <c r="J47" s="6" t="e">
        <f t="shared" si="3"/>
        <v>#DIV/0!</v>
      </c>
      <c r="K47" s="41" t="e">
        <f t="shared" si="4"/>
        <v>#DIV/0!</v>
      </c>
      <c r="L47" s="46" t="e">
        <f t="shared" si="5"/>
        <v>#REF!</v>
      </c>
      <c r="M47" s="65"/>
    </row>
    <row r="48" spans="1:13" hidden="1" x14ac:dyDescent="0.25">
      <c r="A48" s="20">
        <v>40</v>
      </c>
      <c r="B48" s="23"/>
      <c r="C48" s="29"/>
      <c r="D48" s="5"/>
      <c r="E48" s="5"/>
      <c r="F48" s="30" t="e">
        <f>C48+D48+E48+#REF!+#REF!</f>
        <v>#REF!</v>
      </c>
      <c r="G48" s="36"/>
      <c r="H48" s="34">
        <v>3</v>
      </c>
      <c r="I48" s="6" t="e">
        <f t="shared" si="2"/>
        <v>#DIV/0!</v>
      </c>
      <c r="J48" s="6" t="e">
        <f t="shared" si="3"/>
        <v>#DIV/0!</v>
      </c>
      <c r="K48" s="41" t="e">
        <f t="shared" si="4"/>
        <v>#DIV/0!</v>
      </c>
      <c r="L48" s="46" t="e">
        <f t="shared" si="5"/>
        <v>#REF!</v>
      </c>
      <c r="M48" s="65"/>
    </row>
    <row r="49" spans="1:13" hidden="1" x14ac:dyDescent="0.25">
      <c r="A49" s="20">
        <v>41</v>
      </c>
      <c r="B49" s="23"/>
      <c r="C49" s="29"/>
      <c r="D49" s="5"/>
      <c r="E49" s="5"/>
      <c r="F49" s="30" t="e">
        <f>C49+D49+E49+#REF!+#REF!</f>
        <v>#REF!</v>
      </c>
      <c r="G49" s="36"/>
      <c r="H49" s="34">
        <v>3</v>
      </c>
      <c r="I49" s="6" t="e">
        <f t="shared" si="2"/>
        <v>#DIV/0!</v>
      </c>
      <c r="J49" s="6" t="e">
        <f t="shared" si="3"/>
        <v>#DIV/0!</v>
      </c>
      <c r="K49" s="41" t="e">
        <f t="shared" si="4"/>
        <v>#DIV/0!</v>
      </c>
      <c r="L49" s="46" t="e">
        <f t="shared" si="5"/>
        <v>#REF!</v>
      </c>
      <c r="M49" s="65"/>
    </row>
    <row r="50" spans="1:13" hidden="1" x14ac:dyDescent="0.25">
      <c r="A50" s="20">
        <v>42</v>
      </c>
      <c r="B50" s="23"/>
      <c r="C50" s="29"/>
      <c r="D50" s="5"/>
      <c r="E50" s="5"/>
      <c r="F50" s="30" t="e">
        <f>C50+D50+E50+#REF!+#REF!</f>
        <v>#REF!</v>
      </c>
      <c r="G50" s="36"/>
      <c r="H50" s="34">
        <v>3</v>
      </c>
      <c r="I50" s="6" t="e">
        <f t="shared" si="2"/>
        <v>#DIV/0!</v>
      </c>
      <c r="J50" s="6" t="e">
        <f t="shared" si="3"/>
        <v>#DIV/0!</v>
      </c>
      <c r="K50" s="41" t="e">
        <f t="shared" si="4"/>
        <v>#DIV/0!</v>
      </c>
      <c r="L50" s="46" t="e">
        <f t="shared" si="5"/>
        <v>#REF!</v>
      </c>
      <c r="M50" s="65"/>
    </row>
    <row r="51" spans="1:13" hidden="1" x14ac:dyDescent="0.25">
      <c r="A51" s="20">
        <v>43</v>
      </c>
      <c r="B51" s="23"/>
      <c r="C51" s="29"/>
      <c r="D51" s="5"/>
      <c r="E51" s="5"/>
      <c r="F51" s="30" t="e">
        <f>C51+D51+E51+#REF!+#REF!</f>
        <v>#REF!</v>
      </c>
      <c r="G51" s="36"/>
      <c r="H51" s="34">
        <v>3</v>
      </c>
      <c r="I51" s="6" t="e">
        <f t="shared" si="2"/>
        <v>#DIV/0!</v>
      </c>
      <c r="J51" s="6" t="e">
        <f t="shared" si="3"/>
        <v>#DIV/0!</v>
      </c>
      <c r="K51" s="41" t="e">
        <f t="shared" si="4"/>
        <v>#DIV/0!</v>
      </c>
      <c r="L51" s="46" t="e">
        <f t="shared" si="5"/>
        <v>#REF!</v>
      </c>
      <c r="M51" s="65"/>
    </row>
    <row r="52" spans="1:13" hidden="1" x14ac:dyDescent="0.25">
      <c r="A52" s="20">
        <v>44</v>
      </c>
      <c r="B52" s="23"/>
      <c r="C52" s="29"/>
      <c r="D52" s="5"/>
      <c r="E52" s="5"/>
      <c r="F52" s="30" t="e">
        <f>C52+D52+E52+#REF!+#REF!</f>
        <v>#REF!</v>
      </c>
      <c r="G52" s="36"/>
      <c r="H52" s="34">
        <v>3</v>
      </c>
      <c r="I52" s="6" t="e">
        <f t="shared" si="2"/>
        <v>#DIV/0!</v>
      </c>
      <c r="J52" s="6" t="e">
        <f t="shared" si="3"/>
        <v>#DIV/0!</v>
      </c>
      <c r="K52" s="41" t="e">
        <f t="shared" si="4"/>
        <v>#DIV/0!</v>
      </c>
      <c r="L52" s="46" t="e">
        <f t="shared" si="5"/>
        <v>#REF!</v>
      </c>
      <c r="M52" s="65"/>
    </row>
    <row r="53" spans="1:13" hidden="1" x14ac:dyDescent="0.25">
      <c r="A53" s="20">
        <v>45</v>
      </c>
      <c r="B53" s="23"/>
      <c r="C53" s="29"/>
      <c r="D53" s="5"/>
      <c r="E53" s="5"/>
      <c r="F53" s="30" t="e">
        <f>C53+D53+E53+#REF!+#REF!</f>
        <v>#REF!</v>
      </c>
      <c r="G53" s="36"/>
      <c r="H53" s="34">
        <v>3</v>
      </c>
      <c r="I53" s="6" t="e">
        <f t="shared" si="2"/>
        <v>#DIV/0!</v>
      </c>
      <c r="J53" s="6" t="e">
        <f t="shared" si="3"/>
        <v>#DIV/0!</v>
      </c>
      <c r="K53" s="41" t="e">
        <f t="shared" si="4"/>
        <v>#DIV/0!</v>
      </c>
      <c r="L53" s="46" t="e">
        <f t="shared" si="5"/>
        <v>#REF!</v>
      </c>
      <c r="M53" s="65"/>
    </row>
    <row r="54" spans="1:13" hidden="1" x14ac:dyDescent="0.25">
      <c r="A54" s="20">
        <v>46</v>
      </c>
      <c r="B54" s="23"/>
      <c r="C54" s="29"/>
      <c r="D54" s="5"/>
      <c r="E54" s="5"/>
      <c r="F54" s="30" t="e">
        <f>C54+D54+E54+#REF!+#REF!</f>
        <v>#REF!</v>
      </c>
      <c r="G54" s="36"/>
      <c r="H54" s="34">
        <v>3</v>
      </c>
      <c r="I54" s="6" t="e">
        <f t="shared" si="2"/>
        <v>#DIV/0!</v>
      </c>
      <c r="J54" s="6" t="e">
        <f t="shared" si="3"/>
        <v>#DIV/0!</v>
      </c>
      <c r="K54" s="41" t="e">
        <f t="shared" si="4"/>
        <v>#DIV/0!</v>
      </c>
      <c r="L54" s="46" t="e">
        <f t="shared" si="5"/>
        <v>#REF!</v>
      </c>
      <c r="M54" s="65"/>
    </row>
    <row r="55" spans="1:13" hidden="1" x14ac:dyDescent="0.25">
      <c r="A55" s="20">
        <v>47</v>
      </c>
      <c r="B55" s="23"/>
      <c r="C55" s="29"/>
      <c r="D55" s="5"/>
      <c r="E55" s="5"/>
      <c r="F55" s="30" t="e">
        <f>C55+D55+E55+#REF!+#REF!</f>
        <v>#REF!</v>
      </c>
      <c r="G55" s="36"/>
      <c r="H55" s="34">
        <v>3</v>
      </c>
      <c r="I55" s="6" t="e">
        <f t="shared" si="2"/>
        <v>#DIV/0!</v>
      </c>
      <c r="J55" s="6" t="e">
        <f t="shared" si="3"/>
        <v>#DIV/0!</v>
      </c>
      <c r="K55" s="41" t="e">
        <f t="shared" si="4"/>
        <v>#DIV/0!</v>
      </c>
      <c r="L55" s="46" t="e">
        <f t="shared" si="5"/>
        <v>#REF!</v>
      </c>
      <c r="M55" s="65"/>
    </row>
    <row r="56" spans="1:13" hidden="1" x14ac:dyDescent="0.25">
      <c r="A56" s="20">
        <v>48</v>
      </c>
      <c r="B56" s="23"/>
      <c r="C56" s="29"/>
      <c r="D56" s="5"/>
      <c r="E56" s="5"/>
      <c r="F56" s="30" t="e">
        <f>C56+D56+E56+#REF!+#REF!</f>
        <v>#REF!</v>
      </c>
      <c r="G56" s="36"/>
      <c r="H56" s="34">
        <v>3</v>
      </c>
      <c r="I56" s="6" t="e">
        <f t="shared" si="2"/>
        <v>#DIV/0!</v>
      </c>
      <c r="J56" s="6" t="e">
        <f t="shared" si="3"/>
        <v>#DIV/0!</v>
      </c>
      <c r="K56" s="41" t="e">
        <f t="shared" si="4"/>
        <v>#DIV/0!</v>
      </c>
      <c r="L56" s="46" t="e">
        <f t="shared" si="5"/>
        <v>#REF!</v>
      </c>
      <c r="M56" s="65"/>
    </row>
    <row r="57" spans="1:13" hidden="1" x14ac:dyDescent="0.25">
      <c r="A57" s="20">
        <v>49</v>
      </c>
      <c r="B57" s="23"/>
      <c r="C57" s="29"/>
      <c r="D57" s="5"/>
      <c r="E57" s="5"/>
      <c r="F57" s="30" t="e">
        <f>C57+D57+E57+#REF!+#REF!</f>
        <v>#REF!</v>
      </c>
      <c r="G57" s="36"/>
      <c r="H57" s="34">
        <v>3</v>
      </c>
      <c r="I57" s="6" t="e">
        <f t="shared" si="2"/>
        <v>#DIV/0!</v>
      </c>
      <c r="J57" s="6" t="e">
        <f t="shared" si="3"/>
        <v>#DIV/0!</v>
      </c>
      <c r="K57" s="41" t="e">
        <f t="shared" si="4"/>
        <v>#DIV/0!</v>
      </c>
      <c r="L57" s="46" t="e">
        <f t="shared" si="5"/>
        <v>#REF!</v>
      </c>
      <c r="M57" s="65"/>
    </row>
    <row r="58" spans="1:13" hidden="1" x14ac:dyDescent="0.25">
      <c r="A58" s="20">
        <v>50</v>
      </c>
      <c r="B58" s="23"/>
      <c r="C58" s="29"/>
      <c r="D58" s="5"/>
      <c r="E58" s="5"/>
      <c r="F58" s="30" t="e">
        <f>C58+D58+E58+#REF!+#REF!</f>
        <v>#REF!</v>
      </c>
      <c r="G58" s="36"/>
      <c r="H58" s="34">
        <v>3</v>
      </c>
      <c r="I58" s="6" t="e">
        <f t="shared" si="2"/>
        <v>#DIV/0!</v>
      </c>
      <c r="J58" s="6" t="e">
        <f t="shared" si="3"/>
        <v>#DIV/0!</v>
      </c>
      <c r="K58" s="41" t="e">
        <f t="shared" si="4"/>
        <v>#DIV/0!</v>
      </c>
      <c r="L58" s="46" t="e">
        <f t="shared" si="5"/>
        <v>#REF!</v>
      </c>
      <c r="M58" s="65"/>
    </row>
    <row r="59" spans="1:13" hidden="1" x14ac:dyDescent="0.25">
      <c r="A59" s="20">
        <v>51</v>
      </c>
      <c r="B59" s="23"/>
      <c r="C59" s="29"/>
      <c r="D59" s="5"/>
      <c r="E59" s="5"/>
      <c r="F59" s="30" t="e">
        <f>C59+D59+E59+#REF!+#REF!</f>
        <v>#REF!</v>
      </c>
      <c r="G59" s="36"/>
      <c r="H59" s="34">
        <v>3</v>
      </c>
      <c r="I59" s="6" t="e">
        <f t="shared" si="2"/>
        <v>#DIV/0!</v>
      </c>
      <c r="J59" s="6" t="e">
        <f t="shared" si="3"/>
        <v>#DIV/0!</v>
      </c>
      <c r="K59" s="41" t="e">
        <f t="shared" si="4"/>
        <v>#DIV/0!</v>
      </c>
      <c r="L59" s="46" t="e">
        <f t="shared" si="5"/>
        <v>#REF!</v>
      </c>
      <c r="M59" s="65"/>
    </row>
    <row r="60" spans="1:13" hidden="1" x14ac:dyDescent="0.25">
      <c r="A60" s="20">
        <v>52</v>
      </c>
      <c r="B60" s="23"/>
      <c r="C60" s="29"/>
      <c r="D60" s="5"/>
      <c r="E60" s="5"/>
      <c r="F60" s="30" t="e">
        <f>C60+D60+E60+#REF!+#REF!</f>
        <v>#REF!</v>
      </c>
      <c r="G60" s="36"/>
      <c r="H60" s="34">
        <v>3</v>
      </c>
      <c r="I60" s="6" t="e">
        <f t="shared" si="2"/>
        <v>#DIV/0!</v>
      </c>
      <c r="J60" s="6" t="e">
        <f t="shared" si="3"/>
        <v>#DIV/0!</v>
      </c>
      <c r="K60" s="41" t="e">
        <f t="shared" si="4"/>
        <v>#DIV/0!</v>
      </c>
      <c r="L60" s="46" t="e">
        <f t="shared" si="5"/>
        <v>#REF!</v>
      </c>
      <c r="M60" s="65"/>
    </row>
    <row r="61" spans="1:13" hidden="1" x14ac:dyDescent="0.25">
      <c r="A61" s="20">
        <v>53</v>
      </c>
      <c r="B61" s="23"/>
      <c r="C61" s="29"/>
      <c r="D61" s="5"/>
      <c r="E61" s="5"/>
      <c r="F61" s="30" t="e">
        <f>C61+D61+E61+#REF!+#REF!</f>
        <v>#REF!</v>
      </c>
      <c r="G61" s="36"/>
      <c r="H61" s="34">
        <v>3</v>
      </c>
      <c r="I61" s="6" t="e">
        <f t="shared" si="2"/>
        <v>#DIV/0!</v>
      </c>
      <c r="J61" s="6" t="e">
        <f t="shared" si="3"/>
        <v>#DIV/0!</v>
      </c>
      <c r="K61" s="41" t="e">
        <f t="shared" si="4"/>
        <v>#DIV/0!</v>
      </c>
      <c r="L61" s="46" t="e">
        <f t="shared" si="5"/>
        <v>#REF!</v>
      </c>
      <c r="M61" s="65"/>
    </row>
    <row r="62" spans="1:13" hidden="1" x14ac:dyDescent="0.25">
      <c r="A62" s="20">
        <v>54</v>
      </c>
      <c r="B62" s="23"/>
      <c r="C62" s="29"/>
      <c r="D62" s="5"/>
      <c r="E62" s="5"/>
      <c r="F62" s="30" t="e">
        <f>C62+D62+E62+#REF!+#REF!</f>
        <v>#REF!</v>
      </c>
      <c r="G62" s="36"/>
      <c r="H62" s="34">
        <v>3</v>
      </c>
      <c r="I62" s="6" t="e">
        <f t="shared" si="2"/>
        <v>#DIV/0!</v>
      </c>
      <c r="J62" s="6" t="e">
        <f t="shared" si="3"/>
        <v>#DIV/0!</v>
      </c>
      <c r="K62" s="41" t="e">
        <f t="shared" si="4"/>
        <v>#DIV/0!</v>
      </c>
      <c r="L62" s="46" t="e">
        <f t="shared" si="5"/>
        <v>#REF!</v>
      </c>
      <c r="M62" s="65"/>
    </row>
    <row r="63" spans="1:13" hidden="1" x14ac:dyDescent="0.25">
      <c r="A63" s="20">
        <v>55</v>
      </c>
      <c r="B63" s="23"/>
      <c r="C63" s="29"/>
      <c r="D63" s="5"/>
      <c r="E63" s="5"/>
      <c r="F63" s="30" t="e">
        <f>C63+D63+E63+#REF!+#REF!</f>
        <v>#REF!</v>
      </c>
      <c r="G63" s="36"/>
      <c r="H63" s="34">
        <v>3</v>
      </c>
      <c r="I63" s="6" t="e">
        <f t="shared" si="2"/>
        <v>#DIV/0!</v>
      </c>
      <c r="J63" s="6" t="e">
        <f t="shared" si="3"/>
        <v>#DIV/0!</v>
      </c>
      <c r="K63" s="41" t="e">
        <f t="shared" si="4"/>
        <v>#DIV/0!</v>
      </c>
      <c r="L63" s="46" t="e">
        <f t="shared" si="5"/>
        <v>#REF!</v>
      </c>
      <c r="M63" s="65"/>
    </row>
    <row r="64" spans="1:13" hidden="1" x14ac:dyDescent="0.25">
      <c r="A64" s="20">
        <v>56</v>
      </c>
      <c r="B64" s="23"/>
      <c r="C64" s="29"/>
      <c r="D64" s="5"/>
      <c r="E64" s="5"/>
      <c r="F64" s="30" t="e">
        <f>C64+D64+E64+#REF!+#REF!</f>
        <v>#REF!</v>
      </c>
      <c r="G64" s="36"/>
      <c r="H64" s="34">
        <v>3</v>
      </c>
      <c r="I64" s="6" t="e">
        <f t="shared" si="2"/>
        <v>#DIV/0!</v>
      </c>
      <c r="J64" s="6" t="e">
        <f t="shared" si="3"/>
        <v>#DIV/0!</v>
      </c>
      <c r="K64" s="41" t="e">
        <f t="shared" si="4"/>
        <v>#DIV/0!</v>
      </c>
      <c r="L64" s="46" t="e">
        <f t="shared" si="5"/>
        <v>#REF!</v>
      </c>
      <c r="M64" s="65"/>
    </row>
    <row r="65" spans="1:13" hidden="1" x14ac:dyDescent="0.25">
      <c r="A65" s="20">
        <v>57</v>
      </c>
      <c r="B65" s="23"/>
      <c r="C65" s="29"/>
      <c r="D65" s="5"/>
      <c r="E65" s="5"/>
      <c r="F65" s="30" t="e">
        <f>C65+D65+E65+#REF!+#REF!</f>
        <v>#REF!</v>
      </c>
      <c r="G65" s="36"/>
      <c r="H65" s="34">
        <v>3</v>
      </c>
      <c r="I65" s="6" t="e">
        <f t="shared" si="2"/>
        <v>#DIV/0!</v>
      </c>
      <c r="J65" s="6" t="e">
        <f t="shared" si="3"/>
        <v>#DIV/0!</v>
      </c>
      <c r="K65" s="41" t="e">
        <f t="shared" si="4"/>
        <v>#DIV/0!</v>
      </c>
      <c r="L65" s="46" t="e">
        <f t="shared" si="5"/>
        <v>#REF!</v>
      </c>
      <c r="M65" s="65"/>
    </row>
    <row r="66" spans="1:13" hidden="1" x14ac:dyDescent="0.25">
      <c r="A66" s="20">
        <v>58</v>
      </c>
      <c r="B66" s="23"/>
      <c r="C66" s="29"/>
      <c r="D66" s="5"/>
      <c r="E66" s="5"/>
      <c r="F66" s="30" t="e">
        <f>C66+D66+E66+#REF!+#REF!</f>
        <v>#REF!</v>
      </c>
      <c r="G66" s="36"/>
      <c r="H66" s="34">
        <v>3</v>
      </c>
      <c r="I66" s="6" t="e">
        <f t="shared" si="2"/>
        <v>#DIV/0!</v>
      </c>
      <c r="J66" s="6" t="e">
        <f t="shared" si="3"/>
        <v>#DIV/0!</v>
      </c>
      <c r="K66" s="41" t="e">
        <f t="shared" si="4"/>
        <v>#DIV/0!</v>
      </c>
      <c r="L66" s="46" t="e">
        <f t="shared" si="5"/>
        <v>#REF!</v>
      </c>
      <c r="M66" s="65"/>
    </row>
    <row r="67" spans="1:13" hidden="1" x14ac:dyDescent="0.25">
      <c r="A67" s="20">
        <v>59</v>
      </c>
      <c r="B67" s="23"/>
      <c r="C67" s="29"/>
      <c r="D67" s="5"/>
      <c r="E67" s="5"/>
      <c r="F67" s="30" t="e">
        <f>C67+D67+E67+#REF!+#REF!</f>
        <v>#REF!</v>
      </c>
      <c r="G67" s="36"/>
      <c r="H67" s="34">
        <v>3</v>
      </c>
      <c r="I67" s="6" t="e">
        <f t="shared" si="2"/>
        <v>#DIV/0!</v>
      </c>
      <c r="J67" s="6" t="e">
        <f t="shared" si="3"/>
        <v>#DIV/0!</v>
      </c>
      <c r="K67" s="41" t="e">
        <f t="shared" si="4"/>
        <v>#DIV/0!</v>
      </c>
      <c r="L67" s="46" t="e">
        <f t="shared" si="5"/>
        <v>#REF!</v>
      </c>
      <c r="M67" s="65"/>
    </row>
    <row r="68" spans="1:13" hidden="1" x14ac:dyDescent="0.25">
      <c r="A68" s="20">
        <v>60</v>
      </c>
      <c r="B68" s="23"/>
      <c r="C68" s="29"/>
      <c r="D68" s="5"/>
      <c r="E68" s="5"/>
      <c r="F68" s="30" t="e">
        <f>C68+D68+E68+#REF!+#REF!</f>
        <v>#REF!</v>
      </c>
      <c r="G68" s="36"/>
      <c r="H68" s="34">
        <v>3</v>
      </c>
      <c r="I68" s="6" t="e">
        <f t="shared" si="2"/>
        <v>#DIV/0!</v>
      </c>
      <c r="J68" s="6" t="e">
        <f t="shared" si="3"/>
        <v>#DIV/0!</v>
      </c>
      <c r="K68" s="41" t="e">
        <f t="shared" si="4"/>
        <v>#DIV/0!</v>
      </c>
      <c r="L68" s="46" t="e">
        <f t="shared" si="5"/>
        <v>#REF!</v>
      </c>
      <c r="M68" s="65"/>
    </row>
    <row r="69" spans="1:13" hidden="1" x14ac:dyDescent="0.25">
      <c r="A69" s="20">
        <v>61</v>
      </c>
      <c r="B69" s="23"/>
      <c r="C69" s="29"/>
      <c r="D69" s="5"/>
      <c r="E69" s="5"/>
      <c r="F69" s="30" t="e">
        <f>C69+D69+E69+#REF!+#REF!</f>
        <v>#REF!</v>
      </c>
      <c r="G69" s="36"/>
      <c r="H69" s="34">
        <v>3</v>
      </c>
      <c r="I69" s="6" t="e">
        <f t="shared" si="2"/>
        <v>#DIV/0!</v>
      </c>
      <c r="J69" s="6" t="e">
        <f t="shared" si="3"/>
        <v>#DIV/0!</v>
      </c>
      <c r="K69" s="41" t="e">
        <f t="shared" si="4"/>
        <v>#DIV/0!</v>
      </c>
      <c r="L69" s="46" t="e">
        <f t="shared" si="5"/>
        <v>#REF!</v>
      </c>
      <c r="M69" s="65"/>
    </row>
    <row r="70" spans="1:13" hidden="1" x14ac:dyDescent="0.25">
      <c r="A70" s="20">
        <v>62</v>
      </c>
      <c r="B70" s="23"/>
      <c r="C70" s="29"/>
      <c r="D70" s="5"/>
      <c r="E70" s="5"/>
      <c r="F70" s="30" t="e">
        <f>C70+D70+E70+#REF!+#REF!</f>
        <v>#REF!</v>
      </c>
      <c r="G70" s="36"/>
      <c r="H70" s="34">
        <v>3</v>
      </c>
      <c r="I70" s="6" t="e">
        <f t="shared" si="2"/>
        <v>#DIV/0!</v>
      </c>
      <c r="J70" s="6" t="e">
        <f t="shared" si="3"/>
        <v>#DIV/0!</v>
      </c>
      <c r="K70" s="41" t="e">
        <f t="shared" si="4"/>
        <v>#DIV/0!</v>
      </c>
      <c r="L70" s="46" t="e">
        <f t="shared" si="5"/>
        <v>#REF!</v>
      </c>
      <c r="M70" s="65"/>
    </row>
    <row r="71" spans="1:13" hidden="1" x14ac:dyDescent="0.25">
      <c r="A71" s="20">
        <v>63</v>
      </c>
      <c r="B71" s="23"/>
      <c r="C71" s="29"/>
      <c r="D71" s="5"/>
      <c r="E71" s="5"/>
      <c r="F71" s="30" t="e">
        <f>C71+D71+E71+#REF!+#REF!</f>
        <v>#REF!</v>
      </c>
      <c r="G71" s="36"/>
      <c r="H71" s="34">
        <v>3</v>
      </c>
      <c r="I71" s="6" t="e">
        <f t="shared" si="2"/>
        <v>#DIV/0!</v>
      </c>
      <c r="J71" s="6" t="e">
        <f t="shared" si="3"/>
        <v>#DIV/0!</v>
      </c>
      <c r="K71" s="41" t="e">
        <f t="shared" si="4"/>
        <v>#DIV/0!</v>
      </c>
      <c r="L71" s="46" t="e">
        <f t="shared" si="5"/>
        <v>#REF!</v>
      </c>
      <c r="M71" s="65"/>
    </row>
    <row r="72" spans="1:13" hidden="1" x14ac:dyDescent="0.25">
      <c r="A72" s="20">
        <v>64</v>
      </c>
      <c r="B72" s="23"/>
      <c r="C72" s="29"/>
      <c r="D72" s="5"/>
      <c r="E72" s="5"/>
      <c r="F72" s="30" t="e">
        <f>C72+D72+E72+#REF!+#REF!</f>
        <v>#REF!</v>
      </c>
      <c r="G72" s="36"/>
      <c r="H72" s="34">
        <v>3</v>
      </c>
      <c r="I72" s="6" t="e">
        <f t="shared" si="2"/>
        <v>#DIV/0!</v>
      </c>
      <c r="J72" s="6" t="e">
        <f t="shared" si="3"/>
        <v>#DIV/0!</v>
      </c>
      <c r="K72" s="41" t="e">
        <f t="shared" si="4"/>
        <v>#DIV/0!</v>
      </c>
      <c r="L72" s="46" t="e">
        <f t="shared" si="5"/>
        <v>#REF!</v>
      </c>
      <c r="M72" s="65"/>
    </row>
    <row r="73" spans="1:13" hidden="1" x14ac:dyDescent="0.25">
      <c r="A73" s="20">
        <v>65</v>
      </c>
      <c r="B73" s="23"/>
      <c r="C73" s="29"/>
      <c r="D73" s="5"/>
      <c r="E73" s="5"/>
      <c r="F73" s="30" t="e">
        <f>C73+D73+E73+#REF!+#REF!</f>
        <v>#REF!</v>
      </c>
      <c r="G73" s="36"/>
      <c r="H73" s="34">
        <v>3</v>
      </c>
      <c r="I73" s="6" t="e">
        <f t="shared" ref="I73:I108" si="6">AVERAGE(C73:E73)</f>
        <v>#DIV/0!</v>
      </c>
      <c r="J73" s="6" t="e">
        <f t="shared" ref="J73:J108" si="7">STDEV(C73:E73)</f>
        <v>#DIV/0!</v>
      </c>
      <c r="K73" s="41" t="e">
        <f t="shared" si="4"/>
        <v>#DIV/0!</v>
      </c>
      <c r="L73" s="46" t="e">
        <f t="shared" si="5"/>
        <v>#REF!</v>
      </c>
      <c r="M73" s="65"/>
    </row>
    <row r="74" spans="1:13" hidden="1" x14ac:dyDescent="0.25">
      <c r="A74" s="20">
        <v>66</v>
      </c>
      <c r="B74" s="23"/>
      <c r="C74" s="29"/>
      <c r="D74" s="5"/>
      <c r="E74" s="5"/>
      <c r="F74" s="30" t="e">
        <f>C74+D74+E74+#REF!+#REF!</f>
        <v>#REF!</v>
      </c>
      <c r="G74" s="36"/>
      <c r="H74" s="34">
        <v>3</v>
      </c>
      <c r="I74" s="6" t="e">
        <f t="shared" si="6"/>
        <v>#DIV/0!</v>
      </c>
      <c r="J74" s="6" t="e">
        <f t="shared" si="7"/>
        <v>#DIV/0!</v>
      </c>
      <c r="K74" s="41" t="e">
        <f t="shared" ref="K74:K107" si="8">J74/I74</f>
        <v>#DIV/0!</v>
      </c>
      <c r="L74" s="46" t="e">
        <f t="shared" ref="L74:L108" si="9">ROUND(F74*G74/H74,2)</f>
        <v>#REF!</v>
      </c>
      <c r="M74" s="65"/>
    </row>
    <row r="75" spans="1:13" hidden="1" x14ac:dyDescent="0.25">
      <c r="A75" s="20">
        <v>67</v>
      </c>
      <c r="B75" s="23"/>
      <c r="C75" s="29"/>
      <c r="D75" s="5"/>
      <c r="E75" s="5"/>
      <c r="F75" s="30" t="e">
        <f>C75+D75+E75+#REF!+#REF!</f>
        <v>#REF!</v>
      </c>
      <c r="G75" s="36"/>
      <c r="H75" s="34">
        <v>3</v>
      </c>
      <c r="I75" s="6" t="e">
        <f t="shared" si="6"/>
        <v>#DIV/0!</v>
      </c>
      <c r="J75" s="6" t="e">
        <f t="shared" si="7"/>
        <v>#DIV/0!</v>
      </c>
      <c r="K75" s="41" t="e">
        <f t="shared" si="8"/>
        <v>#DIV/0!</v>
      </c>
      <c r="L75" s="46" t="e">
        <f t="shared" si="9"/>
        <v>#REF!</v>
      </c>
      <c r="M75" s="65"/>
    </row>
    <row r="76" spans="1:13" hidden="1" x14ac:dyDescent="0.25">
      <c r="A76" s="20">
        <v>68</v>
      </c>
      <c r="B76" s="23"/>
      <c r="C76" s="29"/>
      <c r="D76" s="5"/>
      <c r="E76" s="5"/>
      <c r="F76" s="30" t="e">
        <f>C76+D76+E76+#REF!+#REF!</f>
        <v>#REF!</v>
      </c>
      <c r="G76" s="36"/>
      <c r="H76" s="34">
        <v>3</v>
      </c>
      <c r="I76" s="6" t="e">
        <f t="shared" si="6"/>
        <v>#DIV/0!</v>
      </c>
      <c r="J76" s="6" t="e">
        <f t="shared" si="7"/>
        <v>#DIV/0!</v>
      </c>
      <c r="K76" s="41" t="e">
        <f t="shared" si="8"/>
        <v>#DIV/0!</v>
      </c>
      <c r="L76" s="46" t="e">
        <f t="shared" si="9"/>
        <v>#REF!</v>
      </c>
      <c r="M76" s="65"/>
    </row>
    <row r="77" spans="1:13" hidden="1" x14ac:dyDescent="0.25">
      <c r="A77" s="20">
        <v>69</v>
      </c>
      <c r="B77" s="23"/>
      <c r="C77" s="29"/>
      <c r="D77" s="5"/>
      <c r="E77" s="5"/>
      <c r="F77" s="30" t="e">
        <f>C77+D77+E77+#REF!+#REF!</f>
        <v>#REF!</v>
      </c>
      <c r="G77" s="36"/>
      <c r="H77" s="34">
        <v>3</v>
      </c>
      <c r="I77" s="6" t="e">
        <f t="shared" si="6"/>
        <v>#DIV/0!</v>
      </c>
      <c r="J77" s="6" t="e">
        <f t="shared" si="7"/>
        <v>#DIV/0!</v>
      </c>
      <c r="K77" s="41" t="e">
        <f t="shared" si="8"/>
        <v>#DIV/0!</v>
      </c>
      <c r="L77" s="46" t="e">
        <f t="shared" si="9"/>
        <v>#REF!</v>
      </c>
      <c r="M77" s="65"/>
    </row>
    <row r="78" spans="1:13" hidden="1" x14ac:dyDescent="0.25">
      <c r="A78" s="20">
        <v>70</v>
      </c>
      <c r="B78" s="23"/>
      <c r="C78" s="29"/>
      <c r="D78" s="5"/>
      <c r="E78" s="5"/>
      <c r="F78" s="30" t="e">
        <f>C78+D78+E78+#REF!+#REF!</f>
        <v>#REF!</v>
      </c>
      <c r="G78" s="36"/>
      <c r="H78" s="34">
        <v>3</v>
      </c>
      <c r="I78" s="6" t="e">
        <f t="shared" si="6"/>
        <v>#DIV/0!</v>
      </c>
      <c r="J78" s="6" t="e">
        <f t="shared" si="7"/>
        <v>#DIV/0!</v>
      </c>
      <c r="K78" s="41" t="e">
        <f t="shared" si="8"/>
        <v>#DIV/0!</v>
      </c>
      <c r="L78" s="46" t="e">
        <f t="shared" si="9"/>
        <v>#REF!</v>
      </c>
      <c r="M78" s="65"/>
    </row>
    <row r="79" spans="1:13" hidden="1" x14ac:dyDescent="0.25">
      <c r="A79" s="20">
        <v>71</v>
      </c>
      <c r="B79" s="23"/>
      <c r="C79" s="29"/>
      <c r="D79" s="5"/>
      <c r="E79" s="5"/>
      <c r="F79" s="30" t="e">
        <f>C79+D79+E79+#REF!+#REF!</f>
        <v>#REF!</v>
      </c>
      <c r="G79" s="36"/>
      <c r="H79" s="34">
        <v>3</v>
      </c>
      <c r="I79" s="6" t="e">
        <f t="shared" si="6"/>
        <v>#DIV/0!</v>
      </c>
      <c r="J79" s="6" t="e">
        <f t="shared" si="7"/>
        <v>#DIV/0!</v>
      </c>
      <c r="K79" s="41" t="e">
        <f t="shared" si="8"/>
        <v>#DIV/0!</v>
      </c>
      <c r="L79" s="46" t="e">
        <f t="shared" si="9"/>
        <v>#REF!</v>
      </c>
      <c r="M79" s="65"/>
    </row>
    <row r="80" spans="1:13" hidden="1" x14ac:dyDescent="0.25">
      <c r="A80" s="20">
        <v>72</v>
      </c>
      <c r="B80" s="23"/>
      <c r="C80" s="29"/>
      <c r="D80" s="5"/>
      <c r="E80" s="5"/>
      <c r="F80" s="30" t="e">
        <f>C80+D80+E80+#REF!+#REF!</f>
        <v>#REF!</v>
      </c>
      <c r="G80" s="36"/>
      <c r="H80" s="34">
        <v>3</v>
      </c>
      <c r="I80" s="6" t="e">
        <f t="shared" si="6"/>
        <v>#DIV/0!</v>
      </c>
      <c r="J80" s="6" t="e">
        <f t="shared" si="7"/>
        <v>#DIV/0!</v>
      </c>
      <c r="K80" s="41" t="e">
        <f t="shared" si="8"/>
        <v>#DIV/0!</v>
      </c>
      <c r="L80" s="46" t="e">
        <f t="shared" si="9"/>
        <v>#REF!</v>
      </c>
      <c r="M80" s="65"/>
    </row>
    <row r="81" spans="1:13" hidden="1" x14ac:dyDescent="0.25">
      <c r="A81" s="20">
        <v>73</v>
      </c>
      <c r="B81" s="23"/>
      <c r="C81" s="29"/>
      <c r="D81" s="5"/>
      <c r="E81" s="5"/>
      <c r="F81" s="30" t="e">
        <f>C81+D81+E81+#REF!+#REF!</f>
        <v>#REF!</v>
      </c>
      <c r="G81" s="36"/>
      <c r="H81" s="34">
        <v>3</v>
      </c>
      <c r="I81" s="6" t="e">
        <f t="shared" si="6"/>
        <v>#DIV/0!</v>
      </c>
      <c r="J81" s="6" t="e">
        <f t="shared" si="7"/>
        <v>#DIV/0!</v>
      </c>
      <c r="K81" s="41" t="e">
        <f t="shared" si="8"/>
        <v>#DIV/0!</v>
      </c>
      <c r="L81" s="46" t="e">
        <f t="shared" si="9"/>
        <v>#REF!</v>
      </c>
      <c r="M81" s="65"/>
    </row>
    <row r="82" spans="1:13" hidden="1" x14ac:dyDescent="0.25">
      <c r="A82" s="20">
        <v>74</v>
      </c>
      <c r="B82" s="23"/>
      <c r="C82" s="29"/>
      <c r="D82" s="5"/>
      <c r="E82" s="5"/>
      <c r="F82" s="30" t="e">
        <f>C82+D82+E82+#REF!+#REF!</f>
        <v>#REF!</v>
      </c>
      <c r="G82" s="36"/>
      <c r="H82" s="34">
        <v>3</v>
      </c>
      <c r="I82" s="6" t="e">
        <f t="shared" si="6"/>
        <v>#DIV/0!</v>
      </c>
      <c r="J82" s="6" t="e">
        <f t="shared" si="7"/>
        <v>#DIV/0!</v>
      </c>
      <c r="K82" s="41" t="e">
        <f t="shared" si="8"/>
        <v>#DIV/0!</v>
      </c>
      <c r="L82" s="46" t="e">
        <f t="shared" si="9"/>
        <v>#REF!</v>
      </c>
      <c r="M82" s="65"/>
    </row>
    <row r="83" spans="1:13" hidden="1" x14ac:dyDescent="0.25">
      <c r="A83" s="20">
        <v>75</v>
      </c>
      <c r="B83" s="23"/>
      <c r="C83" s="29"/>
      <c r="D83" s="5"/>
      <c r="E83" s="5"/>
      <c r="F83" s="30" t="e">
        <f>C83+D83+E83+#REF!+#REF!</f>
        <v>#REF!</v>
      </c>
      <c r="G83" s="36"/>
      <c r="H83" s="34">
        <v>3</v>
      </c>
      <c r="I83" s="6" t="e">
        <f t="shared" si="6"/>
        <v>#DIV/0!</v>
      </c>
      <c r="J83" s="6" t="e">
        <f t="shared" si="7"/>
        <v>#DIV/0!</v>
      </c>
      <c r="K83" s="41" t="e">
        <f t="shared" si="8"/>
        <v>#DIV/0!</v>
      </c>
      <c r="L83" s="46" t="e">
        <f t="shared" si="9"/>
        <v>#REF!</v>
      </c>
      <c r="M83" s="65"/>
    </row>
    <row r="84" spans="1:13" hidden="1" x14ac:dyDescent="0.25">
      <c r="A84" s="20">
        <v>76</v>
      </c>
      <c r="B84" s="23"/>
      <c r="C84" s="29"/>
      <c r="D84" s="5"/>
      <c r="E84" s="5"/>
      <c r="F84" s="30" t="e">
        <f>C84+D84+E84+#REF!+#REF!</f>
        <v>#REF!</v>
      </c>
      <c r="G84" s="36"/>
      <c r="H84" s="34">
        <v>3</v>
      </c>
      <c r="I84" s="6" t="e">
        <f t="shared" si="6"/>
        <v>#DIV/0!</v>
      </c>
      <c r="J84" s="6" t="e">
        <f t="shared" si="7"/>
        <v>#DIV/0!</v>
      </c>
      <c r="K84" s="41" t="e">
        <f t="shared" si="8"/>
        <v>#DIV/0!</v>
      </c>
      <c r="L84" s="46" t="e">
        <f t="shared" si="9"/>
        <v>#REF!</v>
      </c>
      <c r="M84" s="65"/>
    </row>
    <row r="85" spans="1:13" hidden="1" x14ac:dyDescent="0.25">
      <c r="A85" s="20">
        <v>77</v>
      </c>
      <c r="B85" s="23"/>
      <c r="C85" s="29"/>
      <c r="D85" s="5"/>
      <c r="E85" s="5"/>
      <c r="F85" s="30" t="e">
        <f>C85+D85+E85+#REF!+#REF!</f>
        <v>#REF!</v>
      </c>
      <c r="G85" s="36"/>
      <c r="H85" s="34">
        <v>3</v>
      </c>
      <c r="I85" s="6" t="e">
        <f t="shared" si="6"/>
        <v>#DIV/0!</v>
      </c>
      <c r="J85" s="6" t="e">
        <f t="shared" si="7"/>
        <v>#DIV/0!</v>
      </c>
      <c r="K85" s="41" t="e">
        <f t="shared" si="8"/>
        <v>#DIV/0!</v>
      </c>
      <c r="L85" s="46" t="e">
        <f t="shared" si="9"/>
        <v>#REF!</v>
      </c>
      <c r="M85" s="65"/>
    </row>
    <row r="86" spans="1:13" hidden="1" x14ac:dyDescent="0.25">
      <c r="A86" s="20">
        <v>78</v>
      </c>
      <c r="B86" s="23"/>
      <c r="C86" s="29"/>
      <c r="D86" s="5"/>
      <c r="E86" s="5"/>
      <c r="F86" s="30" t="e">
        <f>C86+D86+E86+#REF!+#REF!</f>
        <v>#REF!</v>
      </c>
      <c r="G86" s="36"/>
      <c r="H86" s="34">
        <v>3</v>
      </c>
      <c r="I86" s="6" t="e">
        <f t="shared" si="6"/>
        <v>#DIV/0!</v>
      </c>
      <c r="J86" s="6" t="e">
        <f t="shared" si="7"/>
        <v>#DIV/0!</v>
      </c>
      <c r="K86" s="41" t="e">
        <f t="shared" si="8"/>
        <v>#DIV/0!</v>
      </c>
      <c r="L86" s="46" t="e">
        <f t="shared" si="9"/>
        <v>#REF!</v>
      </c>
      <c r="M86" s="65"/>
    </row>
    <row r="87" spans="1:13" hidden="1" x14ac:dyDescent="0.25">
      <c r="A87" s="20">
        <v>79</v>
      </c>
      <c r="B87" s="23"/>
      <c r="C87" s="29"/>
      <c r="D87" s="5"/>
      <c r="E87" s="5"/>
      <c r="F87" s="30" t="e">
        <f>C87+D87+E87+#REF!+#REF!</f>
        <v>#REF!</v>
      </c>
      <c r="G87" s="36"/>
      <c r="H87" s="34">
        <v>3</v>
      </c>
      <c r="I87" s="6" t="e">
        <f t="shared" si="6"/>
        <v>#DIV/0!</v>
      </c>
      <c r="J87" s="6" t="e">
        <f t="shared" si="7"/>
        <v>#DIV/0!</v>
      </c>
      <c r="K87" s="41" t="e">
        <f t="shared" si="8"/>
        <v>#DIV/0!</v>
      </c>
      <c r="L87" s="46" t="e">
        <f t="shared" si="9"/>
        <v>#REF!</v>
      </c>
      <c r="M87" s="65"/>
    </row>
    <row r="88" spans="1:13" hidden="1" x14ac:dyDescent="0.25">
      <c r="A88" s="20">
        <v>80</v>
      </c>
      <c r="B88" s="23"/>
      <c r="C88" s="29"/>
      <c r="D88" s="5"/>
      <c r="E88" s="5"/>
      <c r="F88" s="30" t="e">
        <f>C88+D88+E88+#REF!+#REF!</f>
        <v>#REF!</v>
      </c>
      <c r="G88" s="36"/>
      <c r="H88" s="34">
        <v>3</v>
      </c>
      <c r="I88" s="6" t="e">
        <f t="shared" si="6"/>
        <v>#DIV/0!</v>
      </c>
      <c r="J88" s="6" t="e">
        <f t="shared" si="7"/>
        <v>#DIV/0!</v>
      </c>
      <c r="K88" s="41" t="e">
        <f t="shared" si="8"/>
        <v>#DIV/0!</v>
      </c>
      <c r="L88" s="46" t="e">
        <f t="shared" si="9"/>
        <v>#REF!</v>
      </c>
      <c r="M88" s="65"/>
    </row>
    <row r="89" spans="1:13" hidden="1" x14ac:dyDescent="0.25">
      <c r="A89" s="20">
        <v>81</v>
      </c>
      <c r="B89" s="23"/>
      <c r="C89" s="29"/>
      <c r="D89" s="5"/>
      <c r="E89" s="5"/>
      <c r="F89" s="30" t="e">
        <f>C89+D89+E89+#REF!+#REF!</f>
        <v>#REF!</v>
      </c>
      <c r="G89" s="36"/>
      <c r="H89" s="34">
        <v>3</v>
      </c>
      <c r="I89" s="6" t="e">
        <f t="shared" si="6"/>
        <v>#DIV/0!</v>
      </c>
      <c r="J89" s="6" t="e">
        <f t="shared" si="7"/>
        <v>#DIV/0!</v>
      </c>
      <c r="K89" s="41" t="e">
        <f t="shared" si="8"/>
        <v>#DIV/0!</v>
      </c>
      <c r="L89" s="46" t="e">
        <f t="shared" si="9"/>
        <v>#REF!</v>
      </c>
      <c r="M89" s="65"/>
    </row>
    <row r="90" spans="1:13" hidden="1" x14ac:dyDescent="0.25">
      <c r="A90" s="20">
        <v>82</v>
      </c>
      <c r="B90" s="23"/>
      <c r="C90" s="29"/>
      <c r="D90" s="5"/>
      <c r="E90" s="5"/>
      <c r="F90" s="30" t="e">
        <f>C90+D90+E90+#REF!+#REF!</f>
        <v>#REF!</v>
      </c>
      <c r="G90" s="36"/>
      <c r="H90" s="34">
        <v>3</v>
      </c>
      <c r="I90" s="6" t="e">
        <f t="shared" si="6"/>
        <v>#DIV/0!</v>
      </c>
      <c r="J90" s="6" t="e">
        <f t="shared" si="7"/>
        <v>#DIV/0!</v>
      </c>
      <c r="K90" s="41" t="e">
        <f t="shared" si="8"/>
        <v>#DIV/0!</v>
      </c>
      <c r="L90" s="46" t="e">
        <f t="shared" si="9"/>
        <v>#REF!</v>
      </c>
      <c r="M90" s="65"/>
    </row>
    <row r="91" spans="1:13" hidden="1" x14ac:dyDescent="0.25">
      <c r="A91" s="20">
        <v>83</v>
      </c>
      <c r="B91" s="23"/>
      <c r="C91" s="29"/>
      <c r="D91" s="5"/>
      <c r="E91" s="5"/>
      <c r="F91" s="30" t="e">
        <f>C91+D91+E91+#REF!+#REF!</f>
        <v>#REF!</v>
      </c>
      <c r="G91" s="36"/>
      <c r="H91" s="34">
        <v>3</v>
      </c>
      <c r="I91" s="6" t="e">
        <f t="shared" si="6"/>
        <v>#DIV/0!</v>
      </c>
      <c r="J91" s="6" t="e">
        <f t="shared" si="7"/>
        <v>#DIV/0!</v>
      </c>
      <c r="K91" s="41" t="e">
        <f t="shared" si="8"/>
        <v>#DIV/0!</v>
      </c>
      <c r="L91" s="46" t="e">
        <f t="shared" si="9"/>
        <v>#REF!</v>
      </c>
      <c r="M91" s="65"/>
    </row>
    <row r="92" spans="1:13" hidden="1" x14ac:dyDescent="0.25">
      <c r="A92" s="20">
        <v>84</v>
      </c>
      <c r="B92" s="23"/>
      <c r="C92" s="29"/>
      <c r="D92" s="5"/>
      <c r="E92" s="5"/>
      <c r="F92" s="30" t="e">
        <f>C92+D92+E92+#REF!+#REF!</f>
        <v>#REF!</v>
      </c>
      <c r="G92" s="36"/>
      <c r="H92" s="34">
        <v>3</v>
      </c>
      <c r="I92" s="6" t="e">
        <f t="shared" si="6"/>
        <v>#DIV/0!</v>
      </c>
      <c r="J92" s="6" t="e">
        <f t="shared" si="7"/>
        <v>#DIV/0!</v>
      </c>
      <c r="K92" s="41" t="e">
        <f t="shared" si="8"/>
        <v>#DIV/0!</v>
      </c>
      <c r="L92" s="46" t="e">
        <f t="shared" si="9"/>
        <v>#REF!</v>
      </c>
      <c r="M92" s="65"/>
    </row>
    <row r="93" spans="1:13" hidden="1" x14ac:dyDescent="0.25">
      <c r="A93" s="20">
        <v>85</v>
      </c>
      <c r="B93" s="23"/>
      <c r="C93" s="29"/>
      <c r="D93" s="5"/>
      <c r="E93" s="5"/>
      <c r="F93" s="30" t="e">
        <f>C93+D93+E93+#REF!+#REF!</f>
        <v>#REF!</v>
      </c>
      <c r="G93" s="36"/>
      <c r="H93" s="34">
        <v>3</v>
      </c>
      <c r="I93" s="6" t="e">
        <f t="shared" si="6"/>
        <v>#DIV/0!</v>
      </c>
      <c r="J93" s="6" t="e">
        <f t="shared" si="7"/>
        <v>#DIV/0!</v>
      </c>
      <c r="K93" s="41" t="e">
        <f t="shared" si="8"/>
        <v>#DIV/0!</v>
      </c>
      <c r="L93" s="46" t="e">
        <f t="shared" si="9"/>
        <v>#REF!</v>
      </c>
      <c r="M93" s="65"/>
    </row>
    <row r="94" spans="1:13" hidden="1" x14ac:dyDescent="0.25">
      <c r="A94" s="20">
        <v>86</v>
      </c>
      <c r="B94" s="23"/>
      <c r="C94" s="29"/>
      <c r="D94" s="5"/>
      <c r="E94" s="5"/>
      <c r="F94" s="30" t="e">
        <f>C94+D94+E94+#REF!+#REF!</f>
        <v>#REF!</v>
      </c>
      <c r="G94" s="36"/>
      <c r="H94" s="34">
        <v>3</v>
      </c>
      <c r="I94" s="6" t="e">
        <f t="shared" si="6"/>
        <v>#DIV/0!</v>
      </c>
      <c r="J94" s="6" t="e">
        <f t="shared" si="7"/>
        <v>#DIV/0!</v>
      </c>
      <c r="K94" s="41" t="e">
        <f t="shared" si="8"/>
        <v>#DIV/0!</v>
      </c>
      <c r="L94" s="46" t="e">
        <f t="shared" si="9"/>
        <v>#REF!</v>
      </c>
      <c r="M94" s="65"/>
    </row>
    <row r="95" spans="1:13" hidden="1" x14ac:dyDescent="0.25">
      <c r="A95" s="20">
        <v>87</v>
      </c>
      <c r="B95" s="23"/>
      <c r="C95" s="29"/>
      <c r="D95" s="5"/>
      <c r="E95" s="5"/>
      <c r="F95" s="30" t="e">
        <f>C95+D95+E95+#REF!+#REF!</f>
        <v>#REF!</v>
      </c>
      <c r="G95" s="36"/>
      <c r="H95" s="34">
        <v>3</v>
      </c>
      <c r="I95" s="6" t="e">
        <f t="shared" si="6"/>
        <v>#DIV/0!</v>
      </c>
      <c r="J95" s="6" t="e">
        <f t="shared" si="7"/>
        <v>#DIV/0!</v>
      </c>
      <c r="K95" s="41" t="e">
        <f t="shared" si="8"/>
        <v>#DIV/0!</v>
      </c>
      <c r="L95" s="46" t="e">
        <f t="shared" si="9"/>
        <v>#REF!</v>
      </c>
      <c r="M95" s="65"/>
    </row>
    <row r="96" spans="1:13" hidden="1" x14ac:dyDescent="0.25">
      <c r="A96" s="20">
        <v>88</v>
      </c>
      <c r="B96" s="23"/>
      <c r="C96" s="29"/>
      <c r="D96" s="5"/>
      <c r="E96" s="5"/>
      <c r="F96" s="30" t="e">
        <f>C96+D96+E96+#REF!+#REF!</f>
        <v>#REF!</v>
      </c>
      <c r="G96" s="36"/>
      <c r="H96" s="34">
        <v>3</v>
      </c>
      <c r="I96" s="6" t="e">
        <f t="shared" si="6"/>
        <v>#DIV/0!</v>
      </c>
      <c r="J96" s="6" t="e">
        <f t="shared" si="7"/>
        <v>#DIV/0!</v>
      </c>
      <c r="K96" s="41" t="e">
        <f t="shared" si="8"/>
        <v>#DIV/0!</v>
      </c>
      <c r="L96" s="46" t="e">
        <f t="shared" si="9"/>
        <v>#REF!</v>
      </c>
      <c r="M96" s="65"/>
    </row>
    <row r="97" spans="1:13" hidden="1" x14ac:dyDescent="0.25">
      <c r="A97" s="20">
        <v>89</v>
      </c>
      <c r="B97" s="23"/>
      <c r="C97" s="29"/>
      <c r="D97" s="5"/>
      <c r="E97" s="5"/>
      <c r="F97" s="30" t="e">
        <f>C97+D97+E97+#REF!+#REF!</f>
        <v>#REF!</v>
      </c>
      <c r="G97" s="36"/>
      <c r="H97" s="34">
        <v>3</v>
      </c>
      <c r="I97" s="6" t="e">
        <f t="shared" si="6"/>
        <v>#DIV/0!</v>
      </c>
      <c r="J97" s="6" t="e">
        <f t="shared" si="7"/>
        <v>#DIV/0!</v>
      </c>
      <c r="K97" s="41" t="e">
        <f t="shared" si="8"/>
        <v>#DIV/0!</v>
      </c>
      <c r="L97" s="46" t="e">
        <f t="shared" si="9"/>
        <v>#REF!</v>
      </c>
      <c r="M97" s="65"/>
    </row>
    <row r="98" spans="1:13" hidden="1" x14ac:dyDescent="0.25">
      <c r="A98" s="20">
        <v>90</v>
      </c>
      <c r="B98" s="23"/>
      <c r="C98" s="29"/>
      <c r="D98" s="5"/>
      <c r="E98" s="5"/>
      <c r="F98" s="30" t="e">
        <f>C98+D98+E98+#REF!+#REF!</f>
        <v>#REF!</v>
      </c>
      <c r="G98" s="36"/>
      <c r="H98" s="34">
        <v>3</v>
      </c>
      <c r="I98" s="6" t="e">
        <f t="shared" si="6"/>
        <v>#DIV/0!</v>
      </c>
      <c r="J98" s="6" t="e">
        <f t="shared" si="7"/>
        <v>#DIV/0!</v>
      </c>
      <c r="K98" s="41" t="e">
        <f t="shared" si="8"/>
        <v>#DIV/0!</v>
      </c>
      <c r="L98" s="46" t="e">
        <f t="shared" si="9"/>
        <v>#REF!</v>
      </c>
      <c r="M98" s="65"/>
    </row>
    <row r="99" spans="1:13" hidden="1" x14ac:dyDescent="0.25">
      <c r="A99" s="20">
        <v>91</v>
      </c>
      <c r="B99" s="23"/>
      <c r="C99" s="29"/>
      <c r="D99" s="5"/>
      <c r="E99" s="5"/>
      <c r="F99" s="30" t="e">
        <f>C99+D99+E99+#REF!+#REF!</f>
        <v>#REF!</v>
      </c>
      <c r="G99" s="36"/>
      <c r="H99" s="34">
        <v>4</v>
      </c>
      <c r="I99" s="6" t="e">
        <f t="shared" si="6"/>
        <v>#DIV/0!</v>
      </c>
      <c r="J99" s="6" t="e">
        <f t="shared" si="7"/>
        <v>#DIV/0!</v>
      </c>
      <c r="K99" s="41" t="e">
        <f t="shared" si="8"/>
        <v>#DIV/0!</v>
      </c>
      <c r="L99" s="46" t="e">
        <f t="shared" si="9"/>
        <v>#REF!</v>
      </c>
      <c r="M99" s="65"/>
    </row>
    <row r="100" spans="1:13" hidden="1" x14ac:dyDescent="0.25">
      <c r="A100" s="20">
        <v>92</v>
      </c>
      <c r="B100" s="23"/>
      <c r="C100" s="29"/>
      <c r="D100" s="5"/>
      <c r="E100" s="5"/>
      <c r="F100" s="30" t="e">
        <f>C100+D100+E100+#REF!+#REF!</f>
        <v>#REF!</v>
      </c>
      <c r="G100" s="36"/>
      <c r="H100" s="34">
        <v>5</v>
      </c>
      <c r="I100" s="6" t="e">
        <f t="shared" si="6"/>
        <v>#DIV/0!</v>
      </c>
      <c r="J100" s="6" t="e">
        <f t="shared" si="7"/>
        <v>#DIV/0!</v>
      </c>
      <c r="K100" s="41" t="e">
        <f t="shared" si="8"/>
        <v>#DIV/0!</v>
      </c>
      <c r="L100" s="46" t="e">
        <f t="shared" si="9"/>
        <v>#REF!</v>
      </c>
      <c r="M100" s="65"/>
    </row>
    <row r="101" spans="1:13" hidden="1" x14ac:dyDescent="0.25">
      <c r="A101" s="20">
        <v>93</v>
      </c>
      <c r="B101" s="23"/>
      <c r="C101" s="29"/>
      <c r="D101" s="5"/>
      <c r="E101" s="5"/>
      <c r="F101" s="30" t="e">
        <f>C101+D101+E101+#REF!+#REF!</f>
        <v>#REF!</v>
      </c>
      <c r="G101" s="36"/>
      <c r="H101" s="34">
        <v>6</v>
      </c>
      <c r="I101" s="6" t="e">
        <f t="shared" si="6"/>
        <v>#DIV/0!</v>
      </c>
      <c r="J101" s="6" t="e">
        <f t="shared" si="7"/>
        <v>#DIV/0!</v>
      </c>
      <c r="K101" s="41" t="e">
        <f t="shared" si="8"/>
        <v>#DIV/0!</v>
      </c>
      <c r="L101" s="46" t="e">
        <f t="shared" si="9"/>
        <v>#REF!</v>
      </c>
      <c r="M101" s="65"/>
    </row>
    <row r="102" spans="1:13" hidden="1" x14ac:dyDescent="0.25">
      <c r="A102" s="20">
        <v>94</v>
      </c>
      <c r="B102" s="23"/>
      <c r="C102" s="29"/>
      <c r="D102" s="5"/>
      <c r="E102" s="5"/>
      <c r="F102" s="30" t="e">
        <f>C102+D102+E102+#REF!+#REF!</f>
        <v>#REF!</v>
      </c>
      <c r="G102" s="36"/>
      <c r="H102" s="34">
        <v>7</v>
      </c>
      <c r="I102" s="6" t="e">
        <f t="shared" si="6"/>
        <v>#DIV/0!</v>
      </c>
      <c r="J102" s="6" t="e">
        <f t="shared" si="7"/>
        <v>#DIV/0!</v>
      </c>
      <c r="K102" s="41" t="e">
        <f t="shared" si="8"/>
        <v>#DIV/0!</v>
      </c>
      <c r="L102" s="46" t="e">
        <f t="shared" si="9"/>
        <v>#REF!</v>
      </c>
      <c r="M102" s="65"/>
    </row>
    <row r="103" spans="1:13" hidden="1" x14ac:dyDescent="0.25">
      <c r="A103" s="20">
        <v>95</v>
      </c>
      <c r="B103" s="23"/>
      <c r="C103" s="29"/>
      <c r="D103" s="5"/>
      <c r="E103" s="5"/>
      <c r="F103" s="30" t="e">
        <f>C103+D103+E103+#REF!+#REF!</f>
        <v>#REF!</v>
      </c>
      <c r="G103" s="36"/>
      <c r="H103" s="34">
        <v>8</v>
      </c>
      <c r="I103" s="6" t="e">
        <f t="shared" si="6"/>
        <v>#DIV/0!</v>
      </c>
      <c r="J103" s="6" t="e">
        <f t="shared" si="7"/>
        <v>#DIV/0!</v>
      </c>
      <c r="K103" s="41" t="e">
        <f t="shared" si="8"/>
        <v>#DIV/0!</v>
      </c>
      <c r="L103" s="46" t="e">
        <f t="shared" si="9"/>
        <v>#REF!</v>
      </c>
      <c r="M103" s="65"/>
    </row>
    <row r="104" spans="1:13" hidden="1" x14ac:dyDescent="0.25">
      <c r="A104" s="20">
        <v>96</v>
      </c>
      <c r="B104" s="23"/>
      <c r="C104" s="29"/>
      <c r="D104" s="5"/>
      <c r="E104" s="5"/>
      <c r="F104" s="30" t="e">
        <f>C104+D104+E104+#REF!+#REF!</f>
        <v>#REF!</v>
      </c>
      <c r="G104" s="36"/>
      <c r="H104" s="34">
        <v>9</v>
      </c>
      <c r="I104" s="6" t="e">
        <f t="shared" si="6"/>
        <v>#DIV/0!</v>
      </c>
      <c r="J104" s="6" t="e">
        <f t="shared" si="7"/>
        <v>#DIV/0!</v>
      </c>
      <c r="K104" s="41" t="e">
        <f t="shared" si="8"/>
        <v>#DIV/0!</v>
      </c>
      <c r="L104" s="46" t="e">
        <f t="shared" si="9"/>
        <v>#REF!</v>
      </c>
      <c r="M104" s="65"/>
    </row>
    <row r="105" spans="1:13" hidden="1" x14ac:dyDescent="0.25">
      <c r="A105" s="20">
        <v>97</v>
      </c>
      <c r="B105" s="23"/>
      <c r="C105" s="29"/>
      <c r="D105" s="5"/>
      <c r="E105" s="5"/>
      <c r="F105" s="30" t="e">
        <f>C105+D105+E105+#REF!+#REF!</f>
        <v>#REF!</v>
      </c>
      <c r="G105" s="36"/>
      <c r="H105" s="34">
        <v>3</v>
      </c>
      <c r="I105" s="6" t="e">
        <f t="shared" si="6"/>
        <v>#DIV/0!</v>
      </c>
      <c r="J105" s="6" t="e">
        <f t="shared" si="7"/>
        <v>#DIV/0!</v>
      </c>
      <c r="K105" s="41" t="e">
        <f t="shared" si="8"/>
        <v>#DIV/0!</v>
      </c>
      <c r="L105" s="46" t="e">
        <f t="shared" si="9"/>
        <v>#REF!</v>
      </c>
      <c r="M105" s="65"/>
    </row>
    <row r="106" spans="1:13" hidden="1" x14ac:dyDescent="0.25">
      <c r="A106" s="20">
        <v>98</v>
      </c>
      <c r="B106" s="23"/>
      <c r="C106" s="29"/>
      <c r="D106" s="5"/>
      <c r="E106" s="5"/>
      <c r="F106" s="30" t="e">
        <f>C106+D106+E106+#REF!+#REF!</f>
        <v>#REF!</v>
      </c>
      <c r="G106" s="36"/>
      <c r="H106" s="34">
        <v>3</v>
      </c>
      <c r="I106" s="6" t="e">
        <f t="shared" si="6"/>
        <v>#DIV/0!</v>
      </c>
      <c r="J106" s="6" t="e">
        <f t="shared" si="7"/>
        <v>#DIV/0!</v>
      </c>
      <c r="K106" s="41" t="e">
        <f t="shared" si="8"/>
        <v>#DIV/0!</v>
      </c>
      <c r="L106" s="46" t="e">
        <f t="shared" si="9"/>
        <v>#REF!</v>
      </c>
      <c r="M106" s="65"/>
    </row>
    <row r="107" spans="1:13" hidden="1" x14ac:dyDescent="0.25">
      <c r="A107" s="20">
        <v>99</v>
      </c>
      <c r="B107" s="23"/>
      <c r="C107" s="29"/>
      <c r="D107" s="5"/>
      <c r="E107" s="5"/>
      <c r="F107" s="30" t="e">
        <f>C107+D107+E107+#REF!+#REF!</f>
        <v>#REF!</v>
      </c>
      <c r="G107" s="36"/>
      <c r="H107" s="34">
        <v>3</v>
      </c>
      <c r="I107" s="6" t="e">
        <f t="shared" si="6"/>
        <v>#DIV/0!</v>
      </c>
      <c r="J107" s="6" t="e">
        <f t="shared" si="7"/>
        <v>#DIV/0!</v>
      </c>
      <c r="K107" s="41" t="e">
        <f t="shared" si="8"/>
        <v>#DIV/0!</v>
      </c>
      <c r="L107" s="46" t="e">
        <f t="shared" si="9"/>
        <v>#REF!</v>
      </c>
      <c r="M107" s="65"/>
    </row>
    <row r="108" spans="1:13" ht="15.75" hidden="1" thickBot="1" x14ac:dyDescent="0.3">
      <c r="A108" s="21">
        <v>100</v>
      </c>
      <c r="B108" s="24"/>
      <c r="C108" s="31"/>
      <c r="D108" s="15"/>
      <c r="E108" s="15"/>
      <c r="F108" s="32" t="e">
        <f>C108+D108+E108+#REF!+#REF!</f>
        <v>#REF!</v>
      </c>
      <c r="G108" s="37"/>
      <c r="H108" s="35">
        <v>3</v>
      </c>
      <c r="I108" s="16" t="e">
        <f t="shared" si="6"/>
        <v>#DIV/0!</v>
      </c>
      <c r="J108" s="16" t="e">
        <f t="shared" si="7"/>
        <v>#DIV/0!</v>
      </c>
      <c r="K108" s="42" t="e">
        <f>J108/I108</f>
        <v>#DIV/0!</v>
      </c>
      <c r="L108" s="47" t="e">
        <f t="shared" si="9"/>
        <v>#REF!</v>
      </c>
      <c r="M108" s="65"/>
    </row>
    <row r="109" spans="1:13" ht="15.75" thickBot="1" x14ac:dyDescent="0.3">
      <c r="A109" s="67" t="s">
        <v>19</v>
      </c>
      <c r="B109" s="68"/>
      <c r="C109" s="68"/>
      <c r="D109" s="68"/>
      <c r="E109" s="68"/>
      <c r="F109" s="68"/>
      <c r="G109" s="68"/>
      <c r="H109" s="68"/>
      <c r="I109" s="68"/>
      <c r="J109" s="68"/>
      <c r="K109" s="49"/>
      <c r="L109" s="48">
        <f>SUM(L10:L17)</f>
        <v>11600</v>
      </c>
      <c r="M109" s="66"/>
    </row>
    <row r="110" spans="1:13" x14ac:dyDescent="0.25">
      <c r="A110" s="1"/>
      <c r="B110" s="1"/>
      <c r="C110" s="1"/>
      <c r="D110" s="1"/>
      <c r="E110" s="1"/>
      <c r="F110" s="1"/>
      <c r="G110" s="1"/>
      <c r="H110" s="1"/>
      <c r="I110" s="2"/>
      <c r="J110" s="1"/>
      <c r="K110" s="1"/>
      <c r="L110" s="2"/>
      <c r="M110" s="2"/>
    </row>
    <row r="111" spans="1:13" x14ac:dyDescent="0.25">
      <c r="A111" s="84" t="s">
        <v>24</v>
      </c>
      <c r="B111" s="85"/>
      <c r="C111" s="85"/>
      <c r="D111" s="85"/>
      <c r="E111" s="85"/>
      <c r="F111" s="85"/>
      <c r="G111" s="85"/>
      <c r="H111" s="85"/>
      <c r="I111" s="85"/>
      <c r="J111" s="85"/>
      <c r="K111" s="85"/>
    </row>
    <row r="112" spans="1:13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</row>
    <row r="114" spans="2:5" x14ac:dyDescent="0.25">
      <c r="B114" t="s">
        <v>25</v>
      </c>
      <c r="C114" s="51"/>
      <c r="D114" s="51"/>
      <c r="E114" t="s">
        <v>26</v>
      </c>
    </row>
  </sheetData>
  <mergeCells count="13">
    <mergeCell ref="A111:K111"/>
    <mergeCell ref="I7:K7"/>
    <mergeCell ref="A109:J109"/>
    <mergeCell ref="J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left="0.7" right="0.7" top="0.75" bottom="0.75" header="0.3" footer="0.3"/>
  <pageSetup paperSize="9"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инв</vt:lpstr>
      <vt:lpstr>инв!Область_печати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2024-05-30T07:42:56Z</dcterms:modified>
</cp:coreProperties>
</file>