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4\Desktop\Торги\Торги 2024\манометры\"/>
    </mc:Choice>
  </mc:AlternateContent>
  <bookViews>
    <workbookView xWindow="0" yWindow="0" windowWidth="23040" windowHeight="9384"/>
  </bookViews>
  <sheets>
    <sheet name="ТЗ -электронный магазин" sheetId="2" r:id="rId1"/>
  </sheet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2" l="1"/>
  <c r="K7" i="2"/>
  <c r="K9" i="2" l="1"/>
</calcChain>
</file>

<file path=xl/sharedStrings.xml><?xml version="1.0" encoding="utf-8"?>
<sst xmlns="http://schemas.openxmlformats.org/spreadsheetml/2006/main" count="25" uniqueCount="23">
  <si>
    <t>Приложение № 2 к техническому заданию</t>
  </si>
  <si>
    <t>Начальная (максимальная) цена контракта определена Заказчиком посредством применения метода сопоставимых рыночных цен (анализ рынка)</t>
  </si>
  <si>
    <t>№ п/п</t>
  </si>
  <si>
    <t>Наименование</t>
  </si>
  <si>
    <t>единица измерения</t>
  </si>
  <si>
    <t>Количество</t>
  </si>
  <si>
    <t>КП №1, руб</t>
  </si>
  <si>
    <t>КП №2, руб</t>
  </si>
  <si>
    <t>КП №3, руб</t>
  </si>
  <si>
    <t>Стоимость, руб.</t>
  </si>
  <si>
    <t>Обоснование цены</t>
  </si>
  <si>
    <t>экранная копия</t>
  </si>
  <si>
    <t>мониторинг цен</t>
  </si>
  <si>
    <t>шт.</t>
  </si>
  <si>
    <t>ИТОГО</t>
  </si>
  <si>
    <t>характеристика</t>
  </si>
  <si>
    <t>100-р</t>
  </si>
  <si>
    <t>наименьшая цена (руб.)</t>
  </si>
  <si>
    <t xml:space="preserve">РАСЧЕТ НАЧАЛЬНОЙ  ЦЕНЫ КОНТРАКТА на поставку товаров для нужд ГБУ ЦППМСП Колпинского района СПб </t>
  </si>
  <si>
    <t>Поверка контрольно -измерительных приборов</t>
  </si>
  <si>
    <t xml:space="preserve">Манометры показывающие </t>
  </si>
  <si>
    <t>Счетчик воды крыльчатые ЕТК Ду20</t>
  </si>
  <si>
    <t>Директор ГБУ ЦППМСП Колпинского района СПб                                               О.В. Гюнинен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</si>
</sst>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3" fillId="0" borderId="0" xfId="0" applyFont="1" applyAlignment="1">
      <alignment vertical="center" wrapText="1"/>
    </xf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0" fontId="1" fillId="0" borderId="3" xfId="0" applyFont="1" applyFill="1" applyBorder="1" applyAlignment="1">
      <alignment horizontal="center" vertical="center" wrapText="1"/>
    </xf>
    <xf numFmtId="2" fontId="4" fillId="0" borderId="3" xfId="0" applyNumberFormat="1" applyFont="1" applyFill="1" applyBorder="1" applyAlignment="1">
      <alignment horizontal="center" vertical="center" wrapText="1"/>
    </xf>
    <xf numFmtId="2" fontId="6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2" fontId="0" fillId="0" borderId="0" xfId="0" applyNumberFormat="1"/>
    <xf numFmtId="0" fontId="4" fillId="0" borderId="2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3" xfId="0" applyBorder="1"/>
    <xf numFmtId="0" fontId="1" fillId="0" borderId="3" xfId="0" applyFont="1" applyBorder="1"/>
    <xf numFmtId="2" fontId="1" fillId="0" borderId="3" xfId="0" applyNumberFormat="1" applyFont="1" applyBorder="1"/>
    <xf numFmtId="0" fontId="1" fillId="0" borderId="3" xfId="0" applyFont="1" applyBorder="1" applyAlignment="1">
      <alignment horizontal="right"/>
    </xf>
    <xf numFmtId="2" fontId="1" fillId="0" borderId="3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 applyBorder="1" applyAlignment="1">
      <alignment horizontal="center" vertical="center" wrapText="1"/>
    </xf>
    <xf numFmtId="2" fontId="8" fillId="0" borderId="3" xfId="0" applyNumberFormat="1" applyFont="1" applyBorder="1"/>
    <xf numFmtId="0" fontId="1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justify" vertical="center"/>
    </xf>
    <xf numFmtId="0" fontId="0" fillId="0" borderId="0" xfId="0" applyAlignment="1"/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/>
    </xf>
  </cellXfs>
  <cellStyles count="2">
    <cellStyle name="Обычный" xfId="0" builtinId="0"/>
    <cellStyle name="Обычный 10 2 2 2 2 2 2 2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workbookViewId="0">
      <selection activeCell="C2" sqref="C2:L2"/>
    </sheetView>
  </sheetViews>
  <sheetFormatPr defaultRowHeight="14.4" x14ac:dyDescent="0.3"/>
  <cols>
    <col min="1" max="1" width="3.5546875" customWidth="1"/>
    <col min="2" max="2" width="19" customWidth="1"/>
    <col min="3" max="3" width="76.5546875" customWidth="1"/>
    <col min="4" max="5" width="8.6640625" customWidth="1"/>
    <col min="6" max="6" width="12.44140625" customWidth="1"/>
    <col min="7" max="7" width="11.5546875" customWidth="1"/>
    <col min="8" max="8" width="11.33203125" customWidth="1"/>
    <col min="9" max="10" width="8.6640625" customWidth="1"/>
    <col min="11" max="11" width="12.5546875" customWidth="1"/>
    <col min="12" max="12" width="8.6640625" customWidth="1"/>
  </cols>
  <sheetData>
    <row r="1" spans="1:13" x14ac:dyDescent="0.3">
      <c r="J1" s="1" t="s">
        <v>0</v>
      </c>
    </row>
    <row r="2" spans="1:13" ht="25.5" customHeight="1" x14ac:dyDescent="0.3">
      <c r="A2" s="2"/>
      <c r="B2" s="2"/>
      <c r="C2" s="37" t="s">
        <v>18</v>
      </c>
      <c r="D2" s="37"/>
      <c r="E2" s="37"/>
      <c r="F2" s="37"/>
      <c r="G2" s="37"/>
      <c r="H2" s="37"/>
      <c r="I2" s="37"/>
      <c r="J2" s="37"/>
      <c r="K2" s="37"/>
      <c r="L2" s="37"/>
      <c r="M2" s="3"/>
    </row>
    <row r="3" spans="1:13" ht="15" thickBot="1" x14ac:dyDescent="0.35">
      <c r="A3" s="2"/>
      <c r="B3" s="2"/>
      <c r="C3" s="38" t="s">
        <v>1</v>
      </c>
      <c r="D3" s="38"/>
      <c r="E3" s="38"/>
      <c r="F3" s="38"/>
      <c r="G3" s="38"/>
      <c r="H3" s="38"/>
      <c r="I3" s="38"/>
      <c r="J3" s="38"/>
      <c r="K3" s="38"/>
      <c r="L3" s="38"/>
      <c r="M3" s="2"/>
    </row>
    <row r="4" spans="1:13" s="4" customFormat="1" x14ac:dyDescent="0.3"/>
    <row r="5" spans="1:13" s="4" customFormat="1" ht="15" customHeight="1" x14ac:dyDescent="0.3">
      <c r="A5" s="29" t="s">
        <v>2</v>
      </c>
      <c r="B5" s="31" t="s">
        <v>3</v>
      </c>
      <c r="C5" s="31" t="s">
        <v>15</v>
      </c>
      <c r="D5" s="31" t="s">
        <v>4</v>
      </c>
      <c r="E5" s="34" t="s">
        <v>5</v>
      </c>
      <c r="F5" s="13" t="s">
        <v>6</v>
      </c>
      <c r="G5" s="13" t="s">
        <v>7</v>
      </c>
      <c r="H5" s="13" t="s">
        <v>8</v>
      </c>
      <c r="I5" s="29" t="s">
        <v>16</v>
      </c>
      <c r="J5" s="29" t="s">
        <v>17</v>
      </c>
      <c r="K5" s="29" t="s">
        <v>9</v>
      </c>
      <c r="L5" s="29" t="s">
        <v>10</v>
      </c>
      <c r="M5" s="5"/>
    </row>
    <row r="6" spans="1:13" s="4" customFormat="1" ht="36.75" customHeight="1" x14ac:dyDescent="0.3">
      <c r="A6" s="30"/>
      <c r="B6" s="32"/>
      <c r="C6" s="32"/>
      <c r="D6" s="33"/>
      <c r="E6" s="33"/>
      <c r="F6" s="11"/>
      <c r="G6" s="11"/>
      <c r="H6" s="11" t="s">
        <v>11</v>
      </c>
      <c r="I6" s="30"/>
      <c r="J6" s="30"/>
      <c r="K6" s="30"/>
      <c r="L6" s="30"/>
      <c r="M6" s="5"/>
    </row>
    <row r="7" spans="1:13" s="4" customFormat="1" ht="198.75" customHeight="1" x14ac:dyDescent="0.3">
      <c r="A7" s="22">
        <v>1</v>
      </c>
      <c r="B7" s="23" t="s">
        <v>19</v>
      </c>
      <c r="C7" s="26" t="s">
        <v>20</v>
      </c>
      <c r="D7" s="27" t="s">
        <v>13</v>
      </c>
      <c r="E7" s="27">
        <v>6</v>
      </c>
      <c r="F7" s="28">
        <v>270</v>
      </c>
      <c r="G7" s="28">
        <v>275</v>
      </c>
      <c r="H7" s="28">
        <v>330</v>
      </c>
      <c r="I7" s="7"/>
      <c r="J7" s="8">
        <v>270</v>
      </c>
      <c r="K7" s="7">
        <f>E7*J7</f>
        <v>1620</v>
      </c>
      <c r="L7" s="9" t="s">
        <v>12</v>
      </c>
      <c r="M7" s="5"/>
    </row>
    <row r="8" spans="1:13" s="4" customFormat="1" ht="263.25" customHeight="1" x14ac:dyDescent="0.3">
      <c r="A8" s="12">
        <v>2</v>
      </c>
      <c r="B8" s="21"/>
      <c r="C8" s="24" t="s">
        <v>21</v>
      </c>
      <c r="D8" s="25" t="s">
        <v>13</v>
      </c>
      <c r="E8" s="25">
        <v>2</v>
      </c>
      <c r="F8" s="6">
        <v>4500</v>
      </c>
      <c r="G8" s="18">
        <v>4600</v>
      </c>
      <c r="H8" s="6">
        <v>5500</v>
      </c>
      <c r="I8" s="7"/>
      <c r="J8" s="8">
        <v>4500</v>
      </c>
      <c r="K8" s="7">
        <f>E8*J8</f>
        <v>9000</v>
      </c>
      <c r="L8" s="9" t="s">
        <v>12</v>
      </c>
      <c r="M8" s="5"/>
    </row>
    <row r="9" spans="1:13" x14ac:dyDescent="0.3">
      <c r="A9" s="14"/>
      <c r="B9" s="14"/>
      <c r="C9" s="17" t="s">
        <v>14</v>
      </c>
      <c r="D9" s="14"/>
      <c r="E9" s="15"/>
      <c r="F9" s="15"/>
      <c r="G9" s="16"/>
      <c r="H9" s="15"/>
      <c r="I9" s="15"/>
      <c r="J9" s="15"/>
      <c r="K9" s="20">
        <f>SUM(K7:K8)</f>
        <v>10620</v>
      </c>
      <c r="L9" s="15"/>
    </row>
    <row r="10" spans="1:13" x14ac:dyDescent="0.3">
      <c r="C10" s="35"/>
      <c r="D10" s="35"/>
      <c r="E10" s="36"/>
      <c r="F10" s="36"/>
      <c r="G10" s="36"/>
      <c r="H10" s="36"/>
      <c r="I10" s="36"/>
      <c r="J10" s="36"/>
      <c r="K10" s="36"/>
    </row>
    <row r="11" spans="1:13" x14ac:dyDescent="0.3">
      <c r="C11" t="s">
        <v>22</v>
      </c>
      <c r="K11" s="19"/>
    </row>
    <row r="12" spans="1:13" x14ac:dyDescent="0.3">
      <c r="K12" s="10"/>
    </row>
  </sheetData>
  <mergeCells count="12">
    <mergeCell ref="K5:K6"/>
    <mergeCell ref="L5:L6"/>
    <mergeCell ref="C10:K10"/>
    <mergeCell ref="C2:L2"/>
    <mergeCell ref="C3:L3"/>
    <mergeCell ref="J5:J6"/>
    <mergeCell ref="A5:A6"/>
    <mergeCell ref="C5:C6"/>
    <mergeCell ref="D5:D6"/>
    <mergeCell ref="E5:E6"/>
    <mergeCell ref="I5:I6"/>
    <mergeCell ref="B5:B6"/>
  </mergeCells>
  <pageMargins left="0.23622047244094491" right="0.23622047244094491" top="0.74803149606299213" bottom="0.74803149606299213" header="0.31496062992125984" footer="0.31496062992125984"/>
  <pageSetup paperSize="9" scale="68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 -электронный магазин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Lenovo4</cp:lastModifiedBy>
  <cp:lastPrinted>2024-02-15T10:27:51Z</cp:lastPrinted>
  <dcterms:created xsi:type="dcterms:W3CDTF">2021-09-29T06:57:10Z</dcterms:created>
  <dcterms:modified xsi:type="dcterms:W3CDTF">2024-06-04T12:50:44Z</dcterms:modified>
</cp:coreProperties>
</file>