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BE88AECC-DEB5-480F-800D-E11F6ED0E1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9" i="1"/>
  <c r="H8" i="1"/>
  <c r="H7" i="1"/>
  <c r="H11" i="1" l="1"/>
</calcChain>
</file>

<file path=xl/sharedStrings.xml><?xml version="1.0" encoding="utf-8"?>
<sst xmlns="http://schemas.openxmlformats.org/spreadsheetml/2006/main" count="17" uniqueCount="15">
  <si>
    <t>№ п/п</t>
  </si>
  <si>
    <t>Наименование</t>
  </si>
  <si>
    <t>Ед. изм.</t>
  </si>
  <si>
    <t>Кол-во</t>
  </si>
  <si>
    <t>КП № 1</t>
  </si>
  <si>
    <t>КП № 2</t>
  </si>
  <si>
    <t>НМЦК контракта</t>
  </si>
  <si>
    <t xml:space="preserve">Расчет начальной (максимальной) цены контракта </t>
  </si>
  <si>
    <t>Минимальная цена единицы товара (руб.), с учетом НДС</t>
  </si>
  <si>
    <t>Верапамил</t>
  </si>
  <si>
    <t>Нитроглицерин</t>
  </si>
  <si>
    <t>Платифиллин</t>
  </si>
  <si>
    <t>Натрия хлорида раствор сложный</t>
  </si>
  <si>
    <t>упак</t>
  </si>
  <si>
    <t>фл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</si>
</sst>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1"/>
  <sheetViews>
    <sheetView tabSelected="1" workbookViewId="0">
      <selection activeCell="L20" sqref="L20"/>
    </sheetView>
  </sheetViews>
  <sheetFormatPr defaultRowHeight="15" x14ac:dyDescent="0.25"/>
  <cols>
    <col min="1" max="1" width="8" customWidth="1"/>
    <col min="2" max="2" width="30.5703125" customWidth="1"/>
    <col min="5" max="5" width="12.5703125" bestFit="1" customWidth="1"/>
    <col min="6" max="6" width="14.42578125" bestFit="1" customWidth="1"/>
    <col min="7" max="7" width="12.5703125" customWidth="1"/>
    <col min="8" max="8" width="14.5703125" customWidth="1"/>
    <col min="9" max="9" width="10" customWidth="1"/>
    <col min="10" max="10" width="10.7109375" customWidth="1"/>
    <col min="11" max="11" width="10.5703125" bestFit="1" customWidth="1"/>
    <col min="13" max="13" width="13.28515625" customWidth="1"/>
    <col min="14" max="14" width="11.5703125" customWidth="1"/>
  </cols>
  <sheetData>
    <row r="2" spans="1:8" x14ac:dyDescent="0.25">
      <c r="C2" s="16" t="s">
        <v>7</v>
      </c>
      <c r="D2" s="16"/>
      <c r="E2" s="16"/>
      <c r="F2" s="16"/>
      <c r="G2" s="13"/>
    </row>
    <row r="3" spans="1:8" x14ac:dyDescent="0.25">
      <c r="C3" s="16"/>
      <c r="D3" s="16"/>
      <c r="E3" s="16"/>
      <c r="F3" s="16"/>
      <c r="G3" s="13"/>
    </row>
    <row r="4" spans="1:8" x14ac:dyDescent="0.25">
      <c r="C4" s="1"/>
      <c r="D4" s="1"/>
      <c r="E4" s="1"/>
      <c r="F4" s="1"/>
      <c r="G4" s="1"/>
    </row>
    <row r="6" spans="1:8" ht="51.75" thickBot="1" x14ac:dyDescent="0.3">
      <c r="A6" s="5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3" t="s">
        <v>5</v>
      </c>
      <c r="G6" s="4" t="s">
        <v>8</v>
      </c>
      <c r="H6" s="4" t="s">
        <v>6</v>
      </c>
    </row>
    <row r="7" spans="1:8" ht="15.75" thickBot="1" x14ac:dyDescent="0.3">
      <c r="A7" s="6">
        <v>1</v>
      </c>
      <c r="B7" s="17" t="s">
        <v>9</v>
      </c>
      <c r="C7" s="8" t="s">
        <v>13</v>
      </c>
      <c r="D7" s="7">
        <v>10</v>
      </c>
      <c r="E7" s="9">
        <v>75.8</v>
      </c>
      <c r="F7" s="10">
        <v>84.4</v>
      </c>
      <c r="G7" s="15">
        <v>75.8</v>
      </c>
      <c r="H7" s="9">
        <f>G7*D7</f>
        <v>758</v>
      </c>
    </row>
    <row r="8" spans="1:8" ht="15.75" thickBot="1" x14ac:dyDescent="0.3">
      <c r="A8" s="6">
        <v>2</v>
      </c>
      <c r="B8" s="18" t="s">
        <v>10</v>
      </c>
      <c r="C8" s="8" t="s">
        <v>13</v>
      </c>
      <c r="D8" s="7">
        <v>5</v>
      </c>
      <c r="E8" s="9">
        <v>583</v>
      </c>
      <c r="F8" s="10">
        <v>614</v>
      </c>
      <c r="G8" s="15">
        <v>583</v>
      </c>
      <c r="H8" s="9">
        <f>G8*D8</f>
        <v>2915</v>
      </c>
    </row>
    <row r="9" spans="1:8" ht="15.75" thickBot="1" x14ac:dyDescent="0.3">
      <c r="A9" s="6">
        <v>3</v>
      </c>
      <c r="B9" s="18" t="s">
        <v>11</v>
      </c>
      <c r="C9" s="8" t="s">
        <v>13</v>
      </c>
      <c r="D9" s="7">
        <v>2</v>
      </c>
      <c r="E9" s="9">
        <v>137.19999999999999</v>
      </c>
      <c r="F9" s="10">
        <v>137.19999999999999</v>
      </c>
      <c r="G9" s="15">
        <v>137.19999999999999</v>
      </c>
      <c r="H9" s="9">
        <f>G9*D9</f>
        <v>274.39999999999998</v>
      </c>
    </row>
    <row r="10" spans="1:8" ht="15.75" thickBot="1" x14ac:dyDescent="0.3">
      <c r="A10" s="6">
        <v>4</v>
      </c>
      <c r="B10" s="18" t="s">
        <v>12</v>
      </c>
      <c r="C10" s="14" t="s">
        <v>14</v>
      </c>
      <c r="D10" s="12">
        <v>60</v>
      </c>
      <c r="E10" s="9">
        <v>70</v>
      </c>
      <c r="F10" s="10">
        <v>72</v>
      </c>
      <c r="G10" s="15">
        <v>70</v>
      </c>
      <c r="H10" s="9">
        <f>G10*D10</f>
        <v>4200</v>
      </c>
    </row>
    <row r="11" spans="1:8" x14ac:dyDescent="0.25">
      <c r="H11" s="11">
        <f>SUM(H7:H10)</f>
        <v>8147.4</v>
      </c>
    </row>
  </sheetData>
  <mergeCells count="1">
    <mergeCell ref="C2:F3"/>
  </mergeCells>
  <pageMargins left="0.25" right="0.25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2024-06-25T07:26:47Z</dcterms:modified>
</cp:coreProperties>
</file>