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serv3\DeptFiles\PEO\2024 Ед.источник\+e-mail рассылка 36 600\"/>
    </mc:Choice>
  </mc:AlternateContent>
  <bookViews>
    <workbookView xWindow="0" yWindow="0" windowWidth="28800" windowHeight="1113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I10" i="1" l="1"/>
  <c r="J10" i="1" s="1"/>
  <c r="J11" i="1" s="1"/>
</calcChain>
</file>

<file path=xl/sharedStrings.xml><?xml version="1.0" encoding="utf-8"?>
<sst xmlns="http://schemas.openxmlformats.org/spreadsheetml/2006/main" count="23" uniqueCount="23">
  <si>
    <t xml:space="preserve">Обоснование начальной (максимальной) цены контракта заключаемого с единственным поставщиком
(подрядчиком, исполнителем) по п. 5 ч.1 ст. 93 ФЗ-44           </t>
  </si>
  <si>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</si>
  <si>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</si>
  <si>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 - цена единицы товара, работы, услуги, представленная в источнике с номером i
</t>
  </si>
  <si>
    <t>№ п/п</t>
  </si>
  <si>
    <t>Наименование товара (работы, услуги)</t>
  </si>
  <si>
    <t>ОКПД 2 (обязательно)
КТРУ, ККН (при наличии)</t>
  </si>
  <si>
    <t>Номер источника ценовой информации  (ИЦИ №i) и цена единицы товара, работы, услуги, представленная i-тым ИЦИ (Цi), руб.</t>
  </si>
  <si>
    <r>
      <rPr>
        <b/>
        <sz val="12"/>
        <rFont val="Times New Roman"/>
        <family val="1"/>
        <charset val="204"/>
      </rPr>
      <t>v</t>
    </r>
    <r>
      <rPr>
        <b/>
        <sz val="9"/>
        <rFont val="Times New Roman"/>
        <family val="1"/>
        <charset val="204"/>
      </rPr>
      <t xml:space="preserve">
кол-во (объем) закупаемого товара (работы, услуги)</t>
    </r>
  </si>
  <si>
    <t>Единица измерения</t>
  </si>
  <si>
    <r>
      <rPr>
        <b/>
        <sz val="12"/>
        <rFont val="Times New Roman"/>
        <family val="1"/>
        <charset val="204"/>
      </rPr>
      <t>&lt;</t>
    </r>
    <r>
      <rPr>
        <b/>
        <i/>
        <sz val="12"/>
        <rFont val="Times New Roman"/>
        <family val="1"/>
        <charset val="204"/>
      </rPr>
      <t>ц</t>
    </r>
    <r>
      <rPr>
        <b/>
        <sz val="12"/>
        <rFont val="Times New Roman"/>
        <family val="1"/>
        <charset val="204"/>
      </rPr>
      <t>&gt;</t>
    </r>
    <r>
      <rPr>
        <b/>
        <sz val="9"/>
        <rFont val="Times New Roman"/>
        <family val="1"/>
        <charset val="204"/>
      </rPr>
      <t xml:space="preserve">
наименьшая величина цены единицы прод-ции, руб.</t>
    </r>
  </si>
  <si>
    <t xml:space="preserve">Наименьшее комерческое предложение </t>
  </si>
  <si>
    <t>ИЦИ № 2 
вх. № 58-4 от 03.04.2024</t>
  </si>
  <si>
    <t>ИЦИ № 3
вх. № 58-6 от 03.04.2024</t>
  </si>
  <si>
    <t>ИЦИ № 1 
вх. № 58-5 от 03.04.2024</t>
  </si>
  <si>
    <t>шт.</t>
  </si>
  <si>
    <t xml:space="preserve">Начальная (максимальная) цена контракта (договора) 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</si>
  <si>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</si>
  <si>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 xml:space="preserve"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</t>
  </si>
  <si>
    <t>контракта не применяется.</t>
  </si>
  <si>
    <t>Оказание услуг по предоставлению доступа к сервису e-mail-рассылок на второе полугодие 2024 года</t>
  </si>
  <si>
    <t>Начальная максимальная цена контракта (договора) составляет 36 600,00 руб. (Тридцать шесть тысяч шестьсот рублей 00 копеек)</t>
  </si>
  <si>
    <t>63.99.10.190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</si>
</sst>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color theme="1"/>
      <name val="Times New Roman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64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indexed="64"/>
      <name val="Times New Roman"/>
      <family val="1"/>
      <charset val="204"/>
    </font>
    <font>
      <b/>
      <sz val="9"/>
      <color indexed="64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color indexed="64"/>
      <name val="Times New Roman"/>
      <family val="1"/>
      <charset val="204"/>
    </font>
    <font>
      <sz val="9"/>
      <color indexed="64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5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4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0" fillId="0" borderId="0" xfId="0" applyAlignment="1">
      <alignment horizontal="left" wrapText="1"/>
    </xf>
    <xf numFmtId="4" fontId="7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36369</xdr:colOff>
      <xdr:row>8</xdr:row>
      <xdr:rowOff>226002</xdr:rowOff>
    </xdr:from>
    <xdr:to>
      <xdr:col>9</xdr:col>
      <xdr:colOff>731191</xdr:colOff>
      <xdr:row>8</xdr:row>
      <xdr:rowOff>451994</xdr:rowOff>
    </xdr:to>
    <xdr:pic>
      <xdr:nvPicPr>
        <xdr:cNvPr id="14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5"/>
        <a:stretch/>
      </xdr:blipFill>
      <xdr:spPr bwMode="auto">
        <a:xfrm>
          <a:off x="9119755" y="4590184"/>
          <a:ext cx="694822" cy="22599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showGridLines="0" tabSelected="1" workbookViewId="0">
      <selection activeCell="D10" sqref="D10"/>
    </sheetView>
  </sheetViews>
  <sheetFormatPr defaultColWidth="8.83203125" defaultRowHeight="12.75" x14ac:dyDescent="0.2"/>
  <cols>
    <col min="1" max="1" width="4.6640625" style="1" customWidth="1"/>
    <col min="2" max="2" width="28.5" style="2" customWidth="1"/>
    <col min="3" max="3" width="12.83203125" style="2" customWidth="1"/>
    <col min="4" max="4" width="25.33203125" style="1" customWidth="1"/>
    <col min="5" max="6" width="16" style="1" customWidth="1"/>
    <col min="7" max="8" width="11.33203125" style="1" customWidth="1"/>
    <col min="9" max="9" width="17.33203125" style="1" customWidth="1"/>
    <col min="10" max="10" width="13.33203125" style="1" customWidth="1"/>
    <col min="11" max="16384" width="8.83203125" style="1"/>
  </cols>
  <sheetData>
    <row r="1" spans="1:10" ht="12.75" customHeight="1" x14ac:dyDescent="0.2">
      <c r="A1" s="2"/>
      <c r="C1" s="1"/>
      <c r="F1" s="18"/>
      <c r="G1" s="18"/>
      <c r="H1" s="18"/>
      <c r="I1" s="18"/>
    </row>
    <row r="2" spans="1:10" s="3" customFormat="1" ht="26.25" customHeight="1" x14ac:dyDescent="0.25">
      <c r="A2" s="19" t="s">
        <v>0</v>
      </c>
      <c r="B2" s="19"/>
      <c r="C2" s="19"/>
      <c r="D2" s="19"/>
      <c r="E2" s="19"/>
      <c r="F2" s="19"/>
      <c r="G2" s="19"/>
      <c r="H2" s="19"/>
      <c r="I2" s="19"/>
    </row>
    <row r="3" spans="1:10" s="3" customFormat="1" ht="14.25" customHeight="1" x14ac:dyDescent="0.25">
      <c r="A3" s="20" t="s">
        <v>1</v>
      </c>
      <c r="B3" s="20"/>
      <c r="C3" s="20"/>
      <c r="D3" s="20"/>
      <c r="E3" s="20"/>
      <c r="F3" s="20"/>
      <c r="G3" s="20"/>
      <c r="H3" s="20"/>
      <c r="I3" s="20"/>
    </row>
    <row r="4" spans="1:10" s="3" customFormat="1" ht="17.25" customHeight="1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</row>
    <row r="5" spans="1:10" ht="63" customHeight="1" x14ac:dyDescent="0.2">
      <c r="A5" s="22" t="s">
        <v>3</v>
      </c>
      <c r="B5" s="22"/>
      <c r="C5" s="22"/>
      <c r="D5" s="22"/>
      <c r="E5" s="22"/>
      <c r="F5" s="22"/>
      <c r="G5" s="22"/>
      <c r="H5" s="22"/>
      <c r="I5" s="22"/>
    </row>
    <row r="6" spans="1:10" ht="1.1499999999999999" customHeight="1" x14ac:dyDescent="0.2">
      <c r="A6" s="4"/>
      <c r="B6" s="23"/>
      <c r="C6" s="23"/>
      <c r="D6" s="23"/>
      <c r="E6" s="23"/>
      <c r="F6" s="23"/>
      <c r="G6" s="23"/>
      <c r="H6" s="23"/>
      <c r="I6" s="23"/>
    </row>
    <row r="7" spans="1:10" ht="50.25" customHeight="1" x14ac:dyDescent="0.2">
      <c r="A7" s="24" t="s">
        <v>4</v>
      </c>
      <c r="B7" s="25" t="s">
        <v>5</v>
      </c>
      <c r="C7" s="26" t="s">
        <v>6</v>
      </c>
      <c r="D7" s="25" t="s">
        <v>7</v>
      </c>
      <c r="E7" s="25"/>
      <c r="F7" s="25"/>
      <c r="G7" s="25" t="s">
        <v>8</v>
      </c>
      <c r="H7" s="29" t="s">
        <v>9</v>
      </c>
      <c r="I7" s="29" t="s">
        <v>10</v>
      </c>
      <c r="J7" s="32"/>
    </row>
    <row r="8" spans="1:10" ht="50.25" customHeight="1" x14ac:dyDescent="0.2">
      <c r="A8" s="24"/>
      <c r="B8" s="25"/>
      <c r="C8" s="27"/>
      <c r="D8" s="5" t="s">
        <v>11</v>
      </c>
      <c r="E8" s="33" t="s">
        <v>12</v>
      </c>
      <c r="F8" s="33" t="s">
        <v>13</v>
      </c>
      <c r="G8" s="25"/>
      <c r="H8" s="30"/>
      <c r="I8" s="30"/>
      <c r="J8" s="32"/>
    </row>
    <row r="9" spans="1:10" ht="93" customHeight="1" x14ac:dyDescent="0.2">
      <c r="A9" s="24"/>
      <c r="B9" s="25"/>
      <c r="C9" s="28"/>
      <c r="D9" s="6" t="s">
        <v>14</v>
      </c>
      <c r="E9" s="34"/>
      <c r="F9" s="34"/>
      <c r="G9" s="25"/>
      <c r="H9" s="31"/>
      <c r="I9" s="31"/>
      <c r="J9" s="32"/>
    </row>
    <row r="10" spans="1:10" ht="57" customHeight="1" x14ac:dyDescent="0.2">
      <c r="A10" s="7">
        <v>1</v>
      </c>
      <c r="B10" s="8" t="s">
        <v>20</v>
      </c>
      <c r="C10" s="9" t="s">
        <v>22</v>
      </c>
      <c r="D10" s="39">
        <v>6100</v>
      </c>
      <c r="E10" s="10">
        <v>7800</v>
      </c>
      <c r="F10" s="10">
        <v>7300</v>
      </c>
      <c r="G10" s="11">
        <v>6</v>
      </c>
      <c r="H10" s="11" t="s">
        <v>15</v>
      </c>
      <c r="I10" s="12">
        <f t="shared" ref="I10" si="0">D10</f>
        <v>6100</v>
      </c>
      <c r="J10" s="13">
        <f t="shared" ref="J10" si="1">I10*G10</f>
        <v>36600</v>
      </c>
    </row>
    <row r="11" spans="1:10" x14ac:dyDescent="0.2">
      <c r="A11" s="35" t="s">
        <v>16</v>
      </c>
      <c r="B11" s="36"/>
      <c r="C11" s="36"/>
      <c r="D11" s="36"/>
      <c r="E11" s="36"/>
      <c r="F11" s="36"/>
      <c r="G11" s="36"/>
      <c r="H11" s="36"/>
      <c r="I11" s="37"/>
      <c r="J11" s="14">
        <f>SUM(J10:J10)</f>
        <v>36600</v>
      </c>
    </row>
    <row r="12" spans="1:10" x14ac:dyDescent="0.2">
      <c r="A12" s="15" t="s">
        <v>21</v>
      </c>
      <c r="B12" s="16"/>
      <c r="C12" s="16"/>
      <c r="D12" s="17"/>
      <c r="E12" s="17"/>
      <c r="F12" s="17"/>
      <c r="G12" s="17"/>
      <c r="H12" s="17"/>
      <c r="I12" s="17"/>
      <c r="J12" s="17"/>
    </row>
    <row r="13" spans="1:10" x14ac:dyDescent="0.2">
      <c r="A13" s="15"/>
    </row>
    <row r="14" spans="1:10" x14ac:dyDescent="0.2">
      <c r="A14" s="1" t="s">
        <v>17</v>
      </c>
    </row>
    <row r="15" spans="1:10" x14ac:dyDescent="0.2">
      <c r="A15" s="1" t="s">
        <v>18</v>
      </c>
    </row>
    <row r="16" spans="1:10" x14ac:dyDescent="0.2">
      <c r="A16" s="1" t="s">
        <v>19</v>
      </c>
    </row>
    <row r="17" spans="1:12" ht="24" customHeight="1" x14ac:dyDescent="0.2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</row>
    <row r="18" spans="1:12" x14ac:dyDescent="0.2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</row>
    <row r="19" spans="1:12" x14ac:dyDescent="0.2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</row>
    <row r="20" spans="1:12" x14ac:dyDescent="0.2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</row>
    <row r="21" spans="1:12" ht="42" customHeight="1" x14ac:dyDescent="0.2"/>
    <row r="22" spans="1:12" ht="39" customHeight="1" x14ac:dyDescent="0.2"/>
    <row r="23" spans="1:12" ht="25.5" customHeight="1" x14ac:dyDescent="0.2"/>
    <row r="24" spans="1:12" ht="25.5" customHeight="1" x14ac:dyDescent="0.2"/>
    <row r="25" spans="1:12" ht="25.5" customHeight="1" x14ac:dyDescent="0.2"/>
    <row r="26" spans="1:12" ht="25.5" customHeight="1" x14ac:dyDescent="0.2"/>
    <row r="27" spans="1:12" ht="25.5" customHeight="1" x14ac:dyDescent="0.2"/>
    <row r="28" spans="1:12" ht="3" customHeight="1" x14ac:dyDescent="0.2"/>
  </sheetData>
  <mergeCells count="18">
    <mergeCell ref="J7:J9"/>
    <mergeCell ref="E8:E9"/>
    <mergeCell ref="F8:F9"/>
    <mergeCell ref="A11:I11"/>
    <mergeCell ref="A17:L20"/>
    <mergeCell ref="B6:I6"/>
    <mergeCell ref="A7:A9"/>
    <mergeCell ref="B7:B9"/>
    <mergeCell ref="C7:C9"/>
    <mergeCell ref="D7:F7"/>
    <mergeCell ref="G7:G9"/>
    <mergeCell ref="H7:H9"/>
    <mergeCell ref="I7:I9"/>
    <mergeCell ref="F1:I1"/>
    <mergeCell ref="A2:I2"/>
    <mergeCell ref="A3:I3"/>
    <mergeCell ref="A4:I4"/>
    <mergeCell ref="A5:I5"/>
  </mergeCells>
  <pageMargins left="0.23622047244094491" right="0.23622047244094491" top="0.27" bottom="0" header="0.13" footer="0.31496062992125984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Мария Иванова</cp:lastModifiedBy>
  <cp:revision>1</cp:revision>
  <cp:lastPrinted>2024-06-21T06:08:35Z</cp:lastPrinted>
  <dcterms:created xsi:type="dcterms:W3CDTF">2015-10-22T08:12:07Z</dcterms:created>
  <dcterms:modified xsi:type="dcterms:W3CDTF">2024-07-05T08:38:41Z</dcterms:modified>
</cp:coreProperties>
</file>