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Закупки 2024\2024\Противоскользящий уголок 2024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9" i="1" l="1"/>
  <c r="L16" i="1"/>
</calcChain>
</file>

<file path=xl/sharedStrings.xml><?xml version="1.0" encoding="utf-8"?>
<sst xmlns="http://schemas.openxmlformats.org/spreadsheetml/2006/main" count="36" uniqueCount="36">
  <si>
    <t xml:space="preserve">Приложение № 1 </t>
  </si>
  <si>
    <t>СОГЛАСОВАНО</t>
  </si>
  <si>
    <t>УТВЕРЖДАЮ</t>
  </si>
  <si>
    <t xml:space="preserve">Начальник отдела образования </t>
  </si>
  <si>
    <t>Директор ГБОУ школа № 606</t>
  </si>
  <si>
    <t xml:space="preserve">администрации Пушкинского района </t>
  </si>
  <si>
    <t>Пушкинского района Санкт- Петербурга</t>
  </si>
  <si>
    <t>Санкт-Петербурга</t>
  </si>
  <si>
    <t>_________________Н.П. Микушева</t>
  </si>
  <si>
    <t>________________ М.М. Шмулевич</t>
  </si>
  <si>
    <t>«___» ___________ 2024 г.</t>
  </si>
  <si>
    <t>«____»___________ 2024 г.</t>
  </si>
  <si>
    <t>Расчет-обоснование цены контракта, заключаемого с единственным поставщиком (подрядчиком, исполнителем),</t>
  </si>
  <si>
    <t>№ п/п</t>
  </si>
  <si>
    <t>ОКПД2</t>
  </si>
  <si>
    <t>Наименование товара</t>
  </si>
  <si>
    <t>Характеристики товара</t>
  </si>
  <si>
    <t>Ед. изм.</t>
  </si>
  <si>
    <t>Кол-во</t>
  </si>
  <si>
    <t>Источник ценовой информации*</t>
  </si>
  <si>
    <t>Цена, в т.ч. НДС, руб.</t>
  </si>
  <si>
    <t>Среднеквадратичное отклонение</t>
  </si>
  <si>
    <t>Коэффициент вариации</t>
  </si>
  <si>
    <t>Наименьшая цена в т. ч. НДС, руб.</t>
  </si>
  <si>
    <t>Сумма, руб., с НДС</t>
  </si>
  <si>
    <t>шт</t>
  </si>
  <si>
    <t>Итого:</t>
  </si>
  <si>
    <t xml:space="preserve">*Определение НМЦК произведено на основании метода сопоставимых рыночных цен (анализа рынка) в соответствии с приказом Минэкономразвития РФ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(далее – Методические рекомендации). Для определения НМЦК направлены запросы о предоставлении ценовой информации пяти Поставщикам (Исполнителям), обладающим опытом поставки (оказания услуг) соответсвующих товаров  (согласно п.3.7.1 части III Методических рекомендаций).                                                                                                                                                                                                                                                                                                                                                       В целях определения однородной совокупности значений выявленных цен, используемых в расчете НМЦК, определен коэффициент вариации: </t>
  </si>
  <si>
    <t xml:space="preserve">Расчет составил: контрактный управляющий                                                          Рыбкина О.В.            
</t>
  </si>
  <si>
    <t>Экранная копия №1: https://www.lavon-shop.ru/product/protivoskolzyashchiy-samokleyushchiysya-ugol-porog-premium-50-mm-zhyoltyy-3-metra/</t>
  </si>
  <si>
    <t>Цвет вставки желтый
Цвет металла Без покрытия
Количество вставок, шт 1
Длина нижней стороны угла, мм 20
Ширина рабочей поверхности, мм 50
Длина, м 3
Ед. измерения шт.
Форма Угол
Тип крепления самоклеющийся скотч
Высота, мм 6
Тип порожек
Материал металл</t>
  </si>
  <si>
    <t>Экранная копия №2: https://abc-stroyka.ru/katalog/inzhenernye-sistemy/protivoskolzyaschie-sistemy/protivoskolzyaschie-zakladnye-profili/protivoskolzyaschiy-alyuminievyy-ugol-porog-premium-50-mm-3-0-m-zheltyy/</t>
  </si>
  <si>
    <t>Экранная копия №3: https://market.yandex.ru/product--protivoskolziashchii-aliuminievyi-ugol-porog-na-stupeni-premium-50mm-3m/1869408187?sku=102037811056&amp;uniqueId=856776&amp;do-waremd5=yDlcJYNjhK6aaYBgX0w0FA</t>
  </si>
  <si>
    <t xml:space="preserve">на поставку противоскользящего алюминиевого угол-порога на ступени в ГБОУ школа № 606 Пушкинского района Санкт-Петербурга </t>
  </si>
  <si>
    <t>Противоскользящий алюминиевый угол-порог на ступени</t>
  </si>
  <si>
    <t xml:space="preserve">24.42.22.130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</si>
</sst>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8080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2" fillId="0" borderId="0" xfId="1" applyFont="1"/>
    <xf numFmtId="0" fontId="3" fillId="0" borderId="0" xfId="1" applyFont="1"/>
    <xf numFmtId="2" fontId="2" fillId="0" borderId="0" xfId="1" applyNumberFormat="1" applyFont="1"/>
    <xf numFmtId="2" fontId="4" fillId="0" borderId="0" xfId="1" applyNumberFormat="1" applyFont="1" applyAlignment="1">
      <alignment horizontal="right" vertical="center"/>
    </xf>
    <xf numFmtId="2" fontId="4" fillId="0" borderId="0" xfId="1" applyNumberFormat="1" applyFont="1" applyAlignment="1">
      <alignment horizontal="right" vertical="center"/>
    </xf>
    <xf numFmtId="0" fontId="4" fillId="0" borderId="0" xfId="1" applyFont="1" applyBorder="1" applyAlignment="1">
      <alignment horizontal="left" vertical="center" wrapText="1"/>
    </xf>
    <xf numFmtId="2" fontId="1" fillId="0" borderId="0" xfId="1" applyNumberFormat="1" applyFont="1"/>
    <xf numFmtId="0" fontId="4" fillId="0" borderId="0" xfId="1" applyFont="1"/>
    <xf numFmtId="0" fontId="4" fillId="0" borderId="0" xfId="1" applyFont="1" applyBorder="1" applyAlignment="1">
      <alignment horizontal="left" vertical="center" wrapText="1"/>
    </xf>
    <xf numFmtId="2" fontId="4" fillId="0" borderId="0" xfId="1" applyNumberFormat="1" applyFont="1" applyBorder="1" applyAlignment="1">
      <alignment horizontal="left" vertical="center" wrapText="1"/>
    </xf>
    <xf numFmtId="2" fontId="6" fillId="0" borderId="0" xfId="1" applyNumberFormat="1" applyFont="1"/>
    <xf numFmtId="2" fontId="4" fillId="0" borderId="0" xfId="1" applyNumberFormat="1" applyFont="1"/>
    <xf numFmtId="0" fontId="5" fillId="0" borderId="0" xfId="1" applyFont="1" applyAlignment="1">
      <alignment horizont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2" fontId="8" fillId="0" borderId="1" xfId="1" applyNumberFormat="1" applyFont="1" applyBorder="1" applyAlignment="1">
      <alignment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4" fontId="9" fillId="0" borderId="2" xfId="1" applyNumberFormat="1" applyFont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center" vertical="center" wrapText="1"/>
    </xf>
    <xf numFmtId="4" fontId="9" fillId="0" borderId="3" xfId="0" applyNumberFormat="1" applyFont="1" applyFill="1" applyBorder="1" applyAlignment="1">
      <alignment horizontal="center" vertical="center" wrapText="1"/>
    </xf>
    <xf numFmtId="4" fontId="9" fillId="0" borderId="3" xfId="1" applyNumberFormat="1" applyFont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4" fontId="9" fillId="0" borderId="4" xfId="0" applyNumberFormat="1" applyFont="1" applyFill="1" applyBorder="1" applyAlignment="1">
      <alignment horizontal="center" vertical="center" wrapText="1"/>
    </xf>
    <xf numFmtId="4" fontId="9" fillId="0" borderId="4" xfId="1" applyNumberFormat="1" applyFont="1" applyBorder="1" applyAlignment="1">
      <alignment horizontal="center" vertical="center" wrapText="1"/>
    </xf>
    <xf numFmtId="0" fontId="7" fillId="0" borderId="5" xfId="1" applyFont="1" applyBorder="1" applyAlignment="1">
      <alignment horizontal="right"/>
    </xf>
    <xf numFmtId="0" fontId="7" fillId="0" borderId="6" xfId="1" applyFont="1" applyBorder="1" applyAlignment="1">
      <alignment horizontal="right"/>
    </xf>
    <xf numFmtId="0" fontId="7" fillId="0" borderId="7" xfId="1" applyFont="1" applyBorder="1" applyAlignment="1">
      <alignment horizontal="right"/>
    </xf>
    <xf numFmtId="0" fontId="7" fillId="0" borderId="8" xfId="1" applyFont="1" applyBorder="1" applyAlignment="1">
      <alignment horizontal="right"/>
    </xf>
    <xf numFmtId="4" fontId="7" fillId="0" borderId="1" xfId="1" applyNumberFormat="1" applyFont="1" applyBorder="1" applyAlignment="1">
      <alignment horizontal="center"/>
    </xf>
    <xf numFmtId="0" fontId="11" fillId="0" borderId="0" xfId="1" applyFont="1" applyAlignment="1">
      <alignment vertical="top" wrapText="1"/>
    </xf>
    <xf numFmtId="0" fontId="11" fillId="0" borderId="0" xfId="1" applyFont="1" applyAlignment="1">
      <alignment horizontal="left" vertical="top" wrapText="1"/>
    </xf>
    <xf numFmtId="0" fontId="11" fillId="0" borderId="0" xfId="1" applyFont="1" applyAlignment="1">
      <alignment vertical="top"/>
    </xf>
    <xf numFmtId="0" fontId="12" fillId="0" borderId="0" xfId="0" applyFont="1" applyAlignment="1">
      <alignment vertical="top" wrapText="1"/>
    </xf>
    <xf numFmtId="0" fontId="13" fillId="0" borderId="0" xfId="1" applyFont="1"/>
    <xf numFmtId="0" fontId="14" fillId="0" borderId="0" xfId="1" applyFont="1"/>
    <xf numFmtId="0" fontId="14" fillId="0" borderId="0" xfId="1" applyFont="1" applyBorder="1" applyAlignment="1">
      <alignment horizontal="left" vertical="center" wrapText="1"/>
    </xf>
    <xf numFmtId="2" fontId="14" fillId="0" borderId="0" xfId="1" applyNumberFormat="1" applyFont="1" applyBorder="1" applyAlignment="1">
      <alignment horizontal="left" vertical="center" wrapText="1"/>
    </xf>
    <xf numFmtId="2" fontId="13" fillId="0" borderId="0" xfId="1" applyNumberFormat="1" applyFont="1"/>
    <xf numFmtId="2" fontId="14" fillId="0" borderId="0" xfId="1" applyNumberFormat="1" applyFont="1"/>
    <xf numFmtId="2" fontId="15" fillId="0" borderId="0" xfId="1" applyNumberFormat="1" applyFont="1"/>
  </cellXfs>
  <cellStyles count="2">
    <cellStyle name="Обычный" xfId="0" builtinId="0"/>
    <cellStyle name="Обычный 2" xfId="1"/>
  </cellStyles>
  <dxfs count="2"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14</xdr:row>
      <xdr:rowOff>0</xdr:rowOff>
    </xdr:from>
    <xdr:to>
      <xdr:col>2</xdr:col>
      <xdr:colOff>438150</xdr:colOff>
      <xdr:row>14</xdr:row>
      <xdr:rowOff>0</xdr:rowOff>
    </xdr:to>
    <xdr:pic>
      <xdr:nvPicPr>
        <xdr:cNvPr id="2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2809875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438150</xdr:colOff>
      <xdr:row>21</xdr:row>
      <xdr:rowOff>0</xdr:rowOff>
    </xdr:to>
    <xdr:pic>
      <xdr:nvPicPr>
        <xdr:cNvPr id="3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7753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21</xdr:row>
      <xdr:rowOff>0</xdr:rowOff>
    </xdr:from>
    <xdr:to>
      <xdr:col>2</xdr:col>
      <xdr:colOff>571500</xdr:colOff>
      <xdr:row>21</xdr:row>
      <xdr:rowOff>0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775335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tabSelected="1" workbookViewId="0">
      <selection activeCell="A12" sqref="A12:N18"/>
    </sheetView>
  </sheetViews>
  <sheetFormatPr defaultRowHeight="15" x14ac:dyDescent="0.25"/>
  <cols>
    <col min="2" max="2" width="14.85546875" customWidth="1"/>
    <col min="3" max="3" width="18.140625" customWidth="1"/>
    <col min="4" max="4" width="33.140625" customWidth="1"/>
    <col min="7" max="7" width="22.7109375" customWidth="1"/>
    <col min="8" max="8" width="12" customWidth="1"/>
    <col min="9" max="9" width="17.140625" customWidth="1"/>
    <col min="10" max="10" width="15.5703125" customWidth="1"/>
    <col min="11" max="11" width="14.7109375" customWidth="1"/>
    <col min="12" max="12" width="11.85546875" customWidth="1"/>
  </cols>
  <sheetData>
    <row r="1" spans="1:14" x14ac:dyDescent="0.25">
      <c r="A1" s="1"/>
      <c r="B1" s="1"/>
      <c r="C1" s="2"/>
      <c r="D1" s="1"/>
      <c r="E1" s="1"/>
      <c r="F1" s="1"/>
      <c r="G1" s="3"/>
      <c r="H1" s="3"/>
      <c r="I1" s="3"/>
      <c r="J1" s="3"/>
      <c r="K1" s="4" t="s">
        <v>0</v>
      </c>
      <c r="L1" s="4"/>
      <c r="M1" s="5"/>
      <c r="N1" s="5"/>
    </row>
    <row r="2" spans="1:14" x14ac:dyDescent="0.25">
      <c r="A2" s="1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3"/>
    </row>
    <row r="3" spans="1:14" ht="18.75" x14ac:dyDescent="0.3">
      <c r="A3" s="1"/>
      <c r="B3" s="52" t="s">
        <v>1</v>
      </c>
      <c r="C3" s="52"/>
      <c r="D3" s="53"/>
      <c r="E3" s="54"/>
      <c r="F3" s="54"/>
      <c r="G3" s="55"/>
      <c r="H3" s="55"/>
      <c r="I3" s="55"/>
      <c r="J3" s="56" t="s">
        <v>2</v>
      </c>
      <c r="K3" s="57"/>
      <c r="L3" s="57"/>
      <c r="M3" s="7"/>
      <c r="N3" s="7"/>
    </row>
    <row r="4" spans="1:14" ht="18.75" x14ac:dyDescent="0.3">
      <c r="A4" s="1"/>
      <c r="B4" s="53" t="s">
        <v>3</v>
      </c>
      <c r="C4" s="53"/>
      <c r="D4" s="53"/>
      <c r="E4" s="54"/>
      <c r="F4" s="54"/>
      <c r="G4" s="55"/>
      <c r="H4" s="55"/>
      <c r="I4" s="55"/>
      <c r="J4" s="58" t="s">
        <v>4</v>
      </c>
      <c r="K4" s="57"/>
      <c r="L4" s="57"/>
      <c r="M4" s="7"/>
      <c r="N4" s="7"/>
    </row>
    <row r="5" spans="1:14" ht="18.75" x14ac:dyDescent="0.3">
      <c r="A5" s="1"/>
      <c r="B5" s="53" t="s">
        <v>5</v>
      </c>
      <c r="C5" s="53"/>
      <c r="D5" s="53"/>
      <c r="E5" s="54"/>
      <c r="F5" s="54"/>
      <c r="G5" s="55"/>
      <c r="H5" s="55"/>
      <c r="I5" s="55"/>
      <c r="J5" s="58" t="s">
        <v>6</v>
      </c>
      <c r="K5" s="57"/>
      <c r="L5" s="57"/>
      <c r="M5" s="7"/>
      <c r="N5" s="7"/>
    </row>
    <row r="6" spans="1:14" ht="18.75" x14ac:dyDescent="0.3">
      <c r="A6" s="1"/>
      <c r="B6" s="53" t="s">
        <v>7</v>
      </c>
      <c r="C6" s="53"/>
      <c r="D6" s="53"/>
      <c r="E6" s="54"/>
      <c r="F6" s="54"/>
      <c r="G6" s="55"/>
      <c r="H6" s="55"/>
      <c r="I6" s="55"/>
      <c r="J6" s="58"/>
      <c r="K6" s="57"/>
      <c r="L6" s="57"/>
      <c r="M6" s="7"/>
      <c r="N6" s="7"/>
    </row>
    <row r="7" spans="1:14" ht="18.75" x14ac:dyDescent="0.3">
      <c r="A7" s="1"/>
      <c r="B7" s="53" t="s">
        <v>8</v>
      </c>
      <c r="C7" s="53"/>
      <c r="D7" s="53"/>
      <c r="E7" s="54"/>
      <c r="F7" s="54"/>
      <c r="G7" s="55"/>
      <c r="H7" s="55"/>
      <c r="I7" s="55"/>
      <c r="J7" s="58" t="s">
        <v>9</v>
      </c>
      <c r="K7" s="57"/>
      <c r="L7" s="57"/>
      <c r="M7" s="7"/>
      <c r="N7" s="7"/>
    </row>
    <row r="8" spans="1:14" ht="18.75" x14ac:dyDescent="0.3">
      <c r="A8" s="1"/>
      <c r="B8" s="53" t="s">
        <v>10</v>
      </c>
      <c r="C8" s="53"/>
      <c r="D8" s="53"/>
      <c r="E8" s="54"/>
      <c r="F8" s="54"/>
      <c r="G8" s="55"/>
      <c r="H8" s="55"/>
      <c r="I8" s="55"/>
      <c r="J8" s="58" t="s">
        <v>11</v>
      </c>
      <c r="K8" s="57"/>
      <c r="L8" s="57"/>
      <c r="M8" s="7"/>
      <c r="N8" s="7"/>
    </row>
    <row r="9" spans="1:14" x14ac:dyDescent="0.25">
      <c r="A9" s="1"/>
      <c r="B9" s="8"/>
      <c r="C9" s="8"/>
      <c r="D9" s="8"/>
      <c r="E9" s="9"/>
      <c r="F9" s="9"/>
      <c r="G9" s="10"/>
      <c r="H9" s="10"/>
      <c r="I9" s="10"/>
      <c r="J9" s="11"/>
      <c r="K9" s="12"/>
      <c r="L9" s="12"/>
      <c r="M9" s="7"/>
      <c r="N9" s="7"/>
    </row>
    <row r="10" spans="1:14" x14ac:dyDescent="0.25">
      <c r="A10" s="1"/>
      <c r="B10" s="8"/>
      <c r="C10" s="8"/>
      <c r="D10" s="8"/>
      <c r="E10" s="9"/>
      <c r="F10" s="9"/>
      <c r="G10" s="10"/>
      <c r="H10" s="10"/>
      <c r="I10" s="10"/>
      <c r="J10" s="11"/>
      <c r="K10" s="12"/>
      <c r="L10" s="12"/>
      <c r="M10" s="7"/>
      <c r="N10" s="7"/>
    </row>
    <row r="11" spans="1:14" x14ac:dyDescent="0.25">
      <c r="A11" s="1"/>
      <c r="B11" s="9"/>
      <c r="C11" s="9"/>
      <c r="D11" s="9"/>
      <c r="E11" s="9"/>
      <c r="F11" s="9"/>
      <c r="G11" s="10"/>
      <c r="H11" s="10"/>
      <c r="I11" s="10"/>
      <c r="J11" s="10"/>
      <c r="K11" s="10"/>
      <c r="L11" s="10"/>
      <c r="M11" s="10"/>
      <c r="N11" s="7"/>
    </row>
    <row r="12" spans="1:14" ht="15.75" x14ac:dyDescent="0.25">
      <c r="A12" s="1"/>
      <c r="B12" s="13" t="s">
        <v>12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</row>
    <row r="13" spans="1:14" ht="15.75" x14ac:dyDescent="0.25">
      <c r="A13" s="1"/>
      <c r="B13" s="14" t="s">
        <v>33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</row>
    <row r="14" spans="1:14" ht="15.75" x14ac:dyDescent="0.25">
      <c r="A14" s="1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</row>
    <row r="15" spans="1:14" ht="63.75" x14ac:dyDescent="0.25">
      <c r="A15" s="16" t="s">
        <v>13</v>
      </c>
      <c r="B15" s="17" t="s">
        <v>14</v>
      </c>
      <c r="C15" s="18" t="s">
        <v>15</v>
      </c>
      <c r="D15" s="18" t="s">
        <v>16</v>
      </c>
      <c r="E15" s="18" t="s">
        <v>17</v>
      </c>
      <c r="F15" s="18" t="s">
        <v>18</v>
      </c>
      <c r="G15" s="18" t="s">
        <v>19</v>
      </c>
      <c r="H15" s="18" t="s">
        <v>20</v>
      </c>
      <c r="I15" s="18" t="s">
        <v>21</v>
      </c>
      <c r="J15" s="18" t="s">
        <v>22</v>
      </c>
      <c r="K15" s="18" t="s">
        <v>23</v>
      </c>
      <c r="L15" s="19" t="s">
        <v>24</v>
      </c>
      <c r="M15" s="3"/>
      <c r="N15" s="3"/>
    </row>
    <row r="16" spans="1:14" ht="89.25" x14ac:dyDescent="0.25">
      <c r="A16" s="20">
        <v>1</v>
      </c>
      <c r="B16" s="21" t="s">
        <v>35</v>
      </c>
      <c r="C16" s="22" t="s">
        <v>34</v>
      </c>
      <c r="D16" s="23" t="s">
        <v>30</v>
      </c>
      <c r="E16" s="24" t="s">
        <v>25</v>
      </c>
      <c r="F16" s="24">
        <v>14</v>
      </c>
      <c r="G16" s="25" t="s">
        <v>29</v>
      </c>
      <c r="H16" s="26">
        <v>1520</v>
      </c>
      <c r="I16" s="27">
        <v>435.67</v>
      </c>
      <c r="J16" s="27">
        <v>29.52</v>
      </c>
      <c r="K16" s="27">
        <v>1020</v>
      </c>
      <c r="L16" s="28">
        <f>K16*F16</f>
        <v>14280</v>
      </c>
      <c r="M16" s="3"/>
      <c r="N16" s="3"/>
    </row>
    <row r="17" spans="1:14" ht="67.5" customHeight="1" x14ac:dyDescent="0.25">
      <c r="A17" s="29"/>
      <c r="B17" s="30"/>
      <c r="C17" s="31"/>
      <c r="D17" s="32"/>
      <c r="E17" s="33"/>
      <c r="F17" s="33"/>
      <c r="G17" s="25" t="s">
        <v>31</v>
      </c>
      <c r="H17" s="26">
        <v>1020</v>
      </c>
      <c r="I17" s="34"/>
      <c r="J17" s="34"/>
      <c r="K17" s="34"/>
      <c r="L17" s="35"/>
      <c r="M17" s="3"/>
      <c r="N17" s="3"/>
    </row>
    <row r="18" spans="1:14" ht="108.75" customHeight="1" x14ac:dyDescent="0.25">
      <c r="A18" s="36"/>
      <c r="B18" s="30"/>
      <c r="C18" s="37"/>
      <c r="D18" s="38"/>
      <c r="E18" s="39"/>
      <c r="F18" s="39"/>
      <c r="G18" s="25" t="s">
        <v>32</v>
      </c>
      <c r="H18" s="40">
        <v>1888</v>
      </c>
      <c r="I18" s="41"/>
      <c r="J18" s="41"/>
      <c r="K18" s="41"/>
      <c r="L18" s="42"/>
      <c r="M18" s="3"/>
      <c r="N18" s="3"/>
    </row>
    <row r="19" spans="1:14" x14ac:dyDescent="0.25">
      <c r="A19" s="43" t="s">
        <v>26</v>
      </c>
      <c r="B19" s="44"/>
      <c r="C19" s="44"/>
      <c r="D19" s="44"/>
      <c r="E19" s="44"/>
      <c r="F19" s="44"/>
      <c r="G19" s="44"/>
      <c r="H19" s="45"/>
      <c r="I19" s="45"/>
      <c r="J19" s="45"/>
      <c r="K19" s="46"/>
      <c r="L19" s="47">
        <f>L16</f>
        <v>14280</v>
      </c>
      <c r="M19" s="3"/>
      <c r="N19" s="3"/>
    </row>
    <row r="20" spans="1:1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48"/>
      <c r="N20" s="48"/>
    </row>
    <row r="21" spans="1:14" ht="64.5" customHeight="1" x14ac:dyDescent="0.25">
      <c r="A21" s="49" t="s">
        <v>27</v>
      </c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50"/>
      <c r="N21" s="50"/>
    </row>
    <row r="22" spans="1:14" x14ac:dyDescent="0.25">
      <c r="A22" s="1"/>
      <c r="B22" s="1"/>
      <c r="C22" s="1"/>
      <c r="D22" s="1"/>
      <c r="E22" s="1"/>
      <c r="F22" s="1"/>
      <c r="G22" s="3"/>
      <c r="H22" s="3"/>
      <c r="I22" s="3"/>
      <c r="J22" s="3"/>
      <c r="K22" s="3"/>
      <c r="L22" s="3"/>
      <c r="M22" s="3"/>
      <c r="N22" s="3"/>
    </row>
    <row r="23" spans="1:14" x14ac:dyDescent="0.25">
      <c r="A23" s="51" t="s">
        <v>28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3"/>
      <c r="N23" s="3"/>
    </row>
  </sheetData>
  <mergeCells count="17">
    <mergeCell ref="A23:L23"/>
    <mergeCell ref="I16:I18"/>
    <mergeCell ref="J16:J18"/>
    <mergeCell ref="K16:K18"/>
    <mergeCell ref="L16:L18"/>
    <mergeCell ref="A19:K19"/>
    <mergeCell ref="A21:L21"/>
    <mergeCell ref="M1:N1"/>
    <mergeCell ref="B2:M2"/>
    <mergeCell ref="B12:N12"/>
    <mergeCell ref="B13:N13"/>
    <mergeCell ref="A16:A18"/>
    <mergeCell ref="B16:B18"/>
    <mergeCell ref="C16:C18"/>
    <mergeCell ref="D16:D18"/>
    <mergeCell ref="E16:E18"/>
    <mergeCell ref="F16:F18"/>
  </mergeCells>
  <conditionalFormatting sqref="G15:G18">
    <cfRule type="cellIs" dxfId="1" priority="2" operator="equal">
      <formula>"-"</formula>
    </cfRule>
  </conditionalFormatting>
  <conditionalFormatting sqref="H15:H18">
    <cfRule type="cellIs" dxfId="0" priority="1" operator="equal">
      <formula>"-"</formula>
    </cfRule>
  </conditionalFormatting>
  <pageMargins left="0.7" right="0.7" top="0.75" bottom="0.75" header="0.3" footer="0.3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2024-07-03T09:46:30Z</cp:lastPrinted>
  <dcterms:created xsi:type="dcterms:W3CDTF">2024-07-03T09:14:48Z</dcterms:created>
  <dcterms:modified xsi:type="dcterms:W3CDTF">2024-07-03T09:53:36Z</dcterms:modified>
</cp:coreProperties>
</file>