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65"/>
  </bookViews>
  <sheets>
    <sheet name="Лист2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16" i="2" l="1"/>
</calcChain>
</file>

<file path=xl/sharedStrings.xml><?xml version="1.0" encoding="utf-8"?>
<sst xmlns="http://schemas.openxmlformats.org/spreadsheetml/2006/main" count="39" uniqueCount="38">
  <si>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</si>
  <si>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</si>
  <si>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</si>
  <si>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</si>
  <si>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</si>
  <si>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</si>
  <si>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Цена за ед., руб. с НДС</t>
  </si>
  <si>
    <t>Наименьшая цена за ед. руб.</t>
  </si>
  <si>
    <t>Цена из реестра товаров руб.</t>
  </si>
  <si>
    <t>Цена из распоряж КГЗ №100-р руб.</t>
  </si>
  <si>
    <t>Итого по позиции          с НДС             руб.</t>
  </si>
  <si>
    <t xml:space="preserve">________________ </t>
  </si>
  <si>
    <t xml:space="preserve">Кол-во </t>
  </si>
  <si>
    <t>Пушкинского района С-Пб</t>
  </si>
  <si>
    <t>Определнение цены контракта проведено на основании метода сопоставимых рыночных цен (анализ рынка) в соответствии с приказом Министерства экономического развития Российской Федерации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</si>
  <si>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-</t>
  </si>
  <si>
    <t>Итого, в том числе НДС, руб.</t>
  </si>
  <si>
    <t>Расчет составил: контрактный управляющий ГБДОУ детский сад № 30 Пушкинского района С-Пб                                          Ю. В. Швец</t>
  </si>
  <si>
    <t>Наименьшая цена за ед. из столбцов             с 7-13              руб.</t>
  </si>
  <si>
    <t>«___» ___________ 2024 г.</t>
  </si>
  <si>
    <t>«____»___________ 2024 г.</t>
  </si>
  <si>
    <t>Наименование и Код ККН/ОКПД2</t>
  </si>
  <si>
    <t>Наименование услуг</t>
  </si>
  <si>
    <t>Характеристики услуг</t>
  </si>
  <si>
    <t>В соответствии с Приложением № 1 к контракту</t>
  </si>
  <si>
    <t>84.25.11.120</t>
  </si>
  <si>
    <t>Ценовое предложение 1 вх. № 24 от 06.02.2024 г.</t>
  </si>
  <si>
    <t>Ценовое предложение 2 вх. № 25 от 06.02.2024 г.</t>
  </si>
  <si>
    <t>Цена из реестра контрактов РНК 6101224E00015 руб.</t>
  </si>
  <si>
    <t>шт.</t>
  </si>
  <si>
    <t>Врио заведующего ГБДОУ детский сад № 30</t>
  </si>
  <si>
    <t>Т. А. Гоголева</t>
  </si>
  <si>
    <t>Техническое обслуживание и перезарядка огнетушителей</t>
  </si>
  <si>
    <t xml:space="preserve">Расчет-обоснование цены контракта, заключаемого с единственным поставщиком (подрядчиком, исполнителем) на оказание услуг </t>
  </si>
  <si>
    <t xml:space="preserve">по техническому обслуживанию и перезарядке огнетушителей ГБДОУ детский сад № 30 Пушкинского района С-Пб
</t>
  </si>
  <si>
    <t>Ценовое предложение 3 РНК 2781616041024000018</t>
  </si>
  <si>
    <t xml:space="preserve">Врио начальника отдела образования </t>
  </si>
  <si>
    <t>____________И. Н. Орловская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</si>
</sst>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45">
    <xf numFmtId="0" fontId="0" fillId="0" borderId="0" xfId="0"/>
    <xf numFmtId="0" fontId="3" fillId="0" borderId="0" xfId="0" applyFont="1"/>
    <xf numFmtId="0" fontId="2" fillId="0" borderId="0" xfId="0" applyFont="1"/>
    <xf numFmtId="0" fontId="4" fillId="0" borderId="0" xfId="0" applyFont="1"/>
    <xf numFmtId="0" fontId="11" fillId="0" borderId="4" xfId="0" applyFont="1" applyBorder="1" applyAlignment="1">
      <alignment horizontal="center" vertical="center" wrapText="1"/>
    </xf>
    <xf numFmtId="0" fontId="9" fillId="0" borderId="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7" fillId="0" borderId="4" xfId="0" applyNumberFormat="1" applyFont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1" fontId="10" fillId="0" borderId="4" xfId="0" applyNumberFormat="1" applyFont="1" applyFill="1" applyBorder="1" applyAlignment="1">
      <alignment horizontal="center" vertical="center" shrinkToFit="1"/>
    </xf>
    <xf numFmtId="0" fontId="1" fillId="0" borderId="0" xfId="0" applyFont="1" applyAlignment="1">
      <alignment wrapText="1"/>
    </xf>
    <xf numFmtId="2" fontId="4" fillId="0" borderId="4" xfId="0" applyNumberFormat="1" applyFont="1" applyFill="1" applyBorder="1" applyAlignment="1">
      <alignment horizontal="center" vertical="center" shrinkToFit="1"/>
    </xf>
    <xf numFmtId="2" fontId="12" fillId="0" borderId="4" xfId="0" applyNumberFormat="1" applyFont="1" applyFill="1" applyBorder="1" applyAlignment="1">
      <alignment horizontal="center" vertical="center" shrinkToFit="1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2" fillId="0" borderId="0" xfId="0" applyFont="1" applyAlignment="1">
      <alignment horizontal="justify"/>
    </xf>
    <xf numFmtId="0" fontId="2" fillId="0" borderId="0" xfId="0" applyFont="1" applyAlignment="1"/>
    <xf numFmtId="14" fontId="2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5" fillId="0" borderId="4" xfId="0" applyFont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right" vertical="center" wrapText="1"/>
    </xf>
    <xf numFmtId="0" fontId="0" fillId="0" borderId="7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0"/>
  <sheetViews>
    <sheetView tabSelected="1" zoomScaleNormal="100" workbookViewId="0">
      <selection activeCell="P13" sqref="P13"/>
    </sheetView>
  </sheetViews>
  <sheetFormatPr defaultRowHeight="15" x14ac:dyDescent="0.25"/>
  <cols>
    <col min="1" max="1" width="4.140625" style="2" customWidth="1"/>
    <col min="2" max="2" width="18.5703125" style="2" customWidth="1"/>
    <col min="3" max="3" width="13.85546875" style="2" customWidth="1"/>
    <col min="4" max="4" width="7.28515625" style="2" customWidth="1"/>
    <col min="5" max="5" width="7.85546875" style="2" customWidth="1"/>
    <col min="6" max="6" width="6.5703125" style="2" customWidth="1"/>
    <col min="7" max="9" width="10.7109375" style="2" customWidth="1"/>
    <col min="10" max="10" width="8.28515625" style="2" customWidth="1"/>
    <col min="11" max="11" width="7" style="2" customWidth="1"/>
    <col min="12" max="12" width="7.7109375" style="2" customWidth="1"/>
    <col min="13" max="13" width="7.42578125" style="2" customWidth="1"/>
    <col min="14" max="14" width="11.42578125" style="2" customWidth="1"/>
    <col min="15" max="15" width="12.42578125" style="2" customWidth="1"/>
    <col min="16" max="17" width="9.140625" style="2" customWidth="1"/>
    <col min="18" max="18" width="12.28515625" style="2" customWidth="1"/>
    <col min="19" max="16384" width="9.140625" style="2"/>
  </cols>
  <sheetData>
    <row r="1" spans="1:18" x14ac:dyDescent="0.25">
      <c r="A1" s="10"/>
      <c r="B1" s="1" t="s">
        <v>0</v>
      </c>
      <c r="C1" s="1"/>
      <c r="F1" s="10"/>
      <c r="G1" s="10"/>
      <c r="H1" s="10"/>
      <c r="I1" s="18"/>
      <c r="J1" s="1" t="s">
        <v>1</v>
      </c>
    </row>
    <row r="2" spans="1:18" ht="15.75" x14ac:dyDescent="0.25">
      <c r="A2" s="10"/>
      <c r="B2" s="2" t="s">
        <v>36</v>
      </c>
      <c r="F2" s="10"/>
      <c r="G2" s="10"/>
      <c r="H2" s="10"/>
      <c r="I2" s="18"/>
      <c r="J2" s="6" t="s">
        <v>30</v>
      </c>
    </row>
    <row r="3" spans="1:18" ht="15.75" x14ac:dyDescent="0.25">
      <c r="A3" s="10"/>
      <c r="B3" s="2" t="s">
        <v>2</v>
      </c>
      <c r="F3" s="10"/>
      <c r="G3" s="10"/>
      <c r="H3" s="10"/>
      <c r="I3" s="18"/>
      <c r="J3" s="6" t="s">
        <v>13</v>
      </c>
    </row>
    <row r="4" spans="1:18" x14ac:dyDescent="0.25">
      <c r="A4" s="10"/>
      <c r="B4" s="2" t="s">
        <v>3</v>
      </c>
      <c r="F4" s="10"/>
      <c r="G4" s="10"/>
      <c r="H4" s="10"/>
      <c r="I4" s="18"/>
      <c r="J4" s="3"/>
    </row>
    <row r="5" spans="1:18" ht="27" customHeight="1" x14ac:dyDescent="0.25">
      <c r="A5" s="10"/>
      <c r="B5" s="2" t="s">
        <v>37</v>
      </c>
      <c r="F5" s="10"/>
      <c r="G5" s="10"/>
      <c r="H5" s="10"/>
      <c r="I5" s="18"/>
      <c r="J5" s="3" t="s">
        <v>11</v>
      </c>
      <c r="L5" s="2" t="s">
        <v>31</v>
      </c>
    </row>
    <row r="6" spans="1:18" x14ac:dyDescent="0.25">
      <c r="A6" s="10"/>
      <c r="B6" s="2" t="s">
        <v>19</v>
      </c>
      <c r="F6" s="10"/>
      <c r="G6" s="10"/>
      <c r="H6" s="10"/>
      <c r="I6" s="18"/>
      <c r="J6" s="3" t="s">
        <v>20</v>
      </c>
    </row>
    <row r="7" spans="1:18" x14ac:dyDescent="0.25">
      <c r="A7" s="10"/>
      <c r="B7" s="10"/>
      <c r="C7" s="10"/>
      <c r="D7" s="10"/>
      <c r="E7" s="10"/>
      <c r="F7" s="10"/>
      <c r="G7" s="10"/>
      <c r="H7" s="10"/>
      <c r="I7" s="18"/>
      <c r="J7" s="10"/>
      <c r="K7" s="10"/>
      <c r="L7" s="10"/>
      <c r="M7" s="10"/>
      <c r="N7" s="10"/>
      <c r="O7" s="10"/>
    </row>
    <row r="8" spans="1:18" ht="15.75" x14ac:dyDescent="0.25">
      <c r="A8" s="37" t="s">
        <v>33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</row>
    <row r="9" spans="1:18" ht="17.25" customHeight="1" x14ac:dyDescent="0.25">
      <c r="A9" s="41" t="s">
        <v>34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14"/>
      <c r="Q9" s="14"/>
      <c r="R9" s="14"/>
    </row>
    <row r="10" spans="1:18" ht="15.75" customHeight="1" x14ac:dyDescent="0.25"/>
    <row r="11" spans="1:18" ht="14.45" customHeight="1" x14ac:dyDescent="0.25">
      <c r="A11" s="38" t="s">
        <v>4</v>
      </c>
      <c r="B11" s="39" t="s">
        <v>22</v>
      </c>
      <c r="C11" s="42" t="s">
        <v>23</v>
      </c>
      <c r="D11" s="40" t="s">
        <v>21</v>
      </c>
      <c r="E11" s="38" t="s">
        <v>5</v>
      </c>
      <c r="F11" s="38" t="s">
        <v>12</v>
      </c>
      <c r="G11" s="31" t="s">
        <v>6</v>
      </c>
      <c r="H11" s="32"/>
      <c r="I11" s="33"/>
      <c r="J11" s="25" t="s">
        <v>7</v>
      </c>
      <c r="K11" s="25" t="s">
        <v>8</v>
      </c>
      <c r="L11" s="25" t="s">
        <v>28</v>
      </c>
      <c r="M11" s="25" t="s">
        <v>9</v>
      </c>
      <c r="N11" s="25" t="s">
        <v>18</v>
      </c>
      <c r="O11" s="25" t="s">
        <v>10</v>
      </c>
    </row>
    <row r="12" spans="1:18" ht="15" customHeight="1" x14ac:dyDescent="0.25">
      <c r="A12" s="38"/>
      <c r="B12" s="39"/>
      <c r="C12" s="43"/>
      <c r="D12" s="40"/>
      <c r="E12" s="38"/>
      <c r="F12" s="38"/>
      <c r="G12" s="34"/>
      <c r="H12" s="35"/>
      <c r="I12" s="36"/>
      <c r="J12" s="25"/>
      <c r="K12" s="25"/>
      <c r="L12" s="25"/>
      <c r="M12" s="25"/>
      <c r="N12" s="25"/>
      <c r="O12" s="25"/>
    </row>
    <row r="13" spans="1:18" ht="14.45" customHeight="1" x14ac:dyDescent="0.25">
      <c r="A13" s="38"/>
      <c r="B13" s="38"/>
      <c r="C13" s="43"/>
      <c r="D13" s="38"/>
      <c r="E13" s="38"/>
      <c r="F13" s="38"/>
      <c r="G13" s="26" t="s">
        <v>26</v>
      </c>
      <c r="H13" s="26" t="s">
        <v>27</v>
      </c>
      <c r="I13" s="26" t="s">
        <v>35</v>
      </c>
      <c r="J13" s="25"/>
      <c r="K13" s="25"/>
      <c r="L13" s="25"/>
      <c r="M13" s="25"/>
      <c r="N13" s="25"/>
      <c r="O13" s="25"/>
    </row>
    <row r="14" spans="1:18" ht="47.25" customHeight="1" x14ac:dyDescent="0.25">
      <c r="A14" s="38"/>
      <c r="B14" s="38"/>
      <c r="C14" s="44"/>
      <c r="D14" s="38"/>
      <c r="E14" s="38"/>
      <c r="F14" s="38"/>
      <c r="G14" s="26"/>
      <c r="H14" s="26"/>
      <c r="I14" s="26"/>
      <c r="J14" s="25"/>
      <c r="K14" s="25"/>
      <c r="L14" s="25"/>
      <c r="M14" s="25"/>
      <c r="N14" s="25"/>
      <c r="O14" s="25"/>
    </row>
    <row r="15" spans="1:18" ht="12" customHeight="1" x14ac:dyDescent="0.25">
      <c r="A15" s="12">
        <v>1</v>
      </c>
      <c r="B15" s="9">
        <v>2</v>
      </c>
      <c r="C15" s="9">
        <v>3</v>
      </c>
      <c r="D15" s="5">
        <v>4</v>
      </c>
      <c r="E15" s="5">
        <v>5</v>
      </c>
      <c r="F15" s="13">
        <v>6</v>
      </c>
      <c r="G15" s="8">
        <v>7</v>
      </c>
      <c r="H15" s="8">
        <v>8</v>
      </c>
      <c r="I15" s="7">
        <v>9</v>
      </c>
      <c r="J15" s="7">
        <v>10</v>
      </c>
      <c r="K15" s="7">
        <v>11</v>
      </c>
      <c r="L15" s="7">
        <v>12</v>
      </c>
      <c r="M15" s="7">
        <v>13</v>
      </c>
      <c r="N15" s="17">
        <v>14</v>
      </c>
      <c r="O15" s="17">
        <v>15</v>
      </c>
    </row>
    <row r="16" spans="1:18" ht="132" customHeight="1" x14ac:dyDescent="0.25">
      <c r="A16" s="4">
        <v>1</v>
      </c>
      <c r="B16" s="19" t="s">
        <v>32</v>
      </c>
      <c r="C16" s="20" t="s">
        <v>24</v>
      </c>
      <c r="D16" s="7" t="s">
        <v>25</v>
      </c>
      <c r="E16" s="5" t="s">
        <v>29</v>
      </c>
      <c r="F16" s="13">
        <v>4</v>
      </c>
      <c r="G16" s="15">
        <v>400</v>
      </c>
      <c r="H16" s="15">
        <v>600</v>
      </c>
      <c r="I16" s="15">
        <v>561.51</v>
      </c>
      <c r="J16" s="16">
        <v>400</v>
      </c>
      <c r="K16" s="15" t="s">
        <v>15</v>
      </c>
      <c r="L16" s="15">
        <v>500</v>
      </c>
      <c r="M16" s="15" t="s">
        <v>15</v>
      </c>
      <c r="N16" s="15">
        <v>400</v>
      </c>
      <c r="O16" s="15">
        <f>N16*F16</f>
        <v>1600</v>
      </c>
    </row>
    <row r="17" spans="1:15" ht="22.5" customHeight="1" x14ac:dyDescent="0.25">
      <c r="A17" s="11"/>
      <c r="B17" s="28" t="s">
        <v>16</v>
      </c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30"/>
      <c r="O17" s="16">
        <v>1600</v>
      </c>
    </row>
    <row r="18" spans="1:15" ht="46.15" customHeight="1" x14ac:dyDescent="0.25">
      <c r="A18" s="27" t="s">
        <v>14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</row>
    <row r="19" spans="1:15" ht="33.6" customHeight="1" x14ac:dyDescent="0.25">
      <c r="A19" s="21" t="s">
        <v>17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</row>
    <row r="20" spans="1:15" x14ac:dyDescent="0.25">
      <c r="A20" s="23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</row>
  </sheetData>
  <mergeCells count="22">
    <mergeCell ref="A8:O8"/>
    <mergeCell ref="A11:A14"/>
    <mergeCell ref="B11:B14"/>
    <mergeCell ref="D11:D14"/>
    <mergeCell ref="F11:F14"/>
    <mergeCell ref="J11:J14"/>
    <mergeCell ref="K11:K14"/>
    <mergeCell ref="A9:O9"/>
    <mergeCell ref="H13:H14"/>
    <mergeCell ref="N11:N14"/>
    <mergeCell ref="O11:O14"/>
    <mergeCell ref="E11:E14"/>
    <mergeCell ref="C11:C14"/>
    <mergeCell ref="A19:O19"/>
    <mergeCell ref="A20:O20"/>
    <mergeCell ref="M11:M14"/>
    <mergeCell ref="G13:G14"/>
    <mergeCell ref="A18:O18"/>
    <mergeCell ref="L11:L14"/>
    <mergeCell ref="B17:N17"/>
    <mergeCell ref="G11:I12"/>
    <mergeCell ref="I13:I14"/>
  </mergeCells>
  <pageMargins left="0.43307086614173229" right="0.43307086614173229" top="0.94488188976377963" bottom="0.55118110236220474" header="0.31496062992125984" footer="0.31496062992125984"/>
  <pageSetup paperSize="9" scale="94" fitToHeight="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2024-07-11T11:19:09Z</dcterms:modified>
</cp:coreProperties>
</file>