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1" sheetId="4" r:id="rId1"/>
  </sheets>
  <calcPr calcId="162913"/>
</workbook>
</file>

<file path=xl/calcChain.xml><?xml version="1.0" encoding="utf-8"?>
<calcChain xmlns="http://schemas.openxmlformats.org/spreadsheetml/2006/main">
  <c r="H8" i="4" l="1"/>
  <c r="G8" i="4"/>
  <c r="F8" i="4"/>
  <c r="E8" i="4"/>
  <c r="I8" i="4" l="1"/>
  <c r="I9" i="4" s="1"/>
</calcChain>
</file>

<file path=xl/sharedStrings.xml><?xml version="1.0" encoding="utf-8"?>
<sst xmlns="http://schemas.openxmlformats.org/spreadsheetml/2006/main" count="18" uniqueCount="18">
  <si>
    <t>№ п/п</t>
  </si>
  <si>
    <t>Ед. измерения</t>
  </si>
  <si>
    <t>Кол-во</t>
  </si>
  <si>
    <t>НМЦК (руб. вкл. НДС)</t>
  </si>
  <si>
    <t>Обоснование и расчет начальной (максимальной) цены контракта</t>
  </si>
  <si>
    <t>Метод сопоставимых рыночных цен (анализ рынка)</t>
  </si>
  <si>
    <t>Итого:</t>
  </si>
  <si>
    <t>Наименование</t>
  </si>
  <si>
    <t>Наименьшая цена</t>
  </si>
  <si>
    <t xml:space="preserve">УТВЕРЖДАЮ
Директор ГБОУ школы № 425                                                                             Кронштадтского района
Санкт-Петербурга
______________ И.Н.Асанова
«___»_________2024 г.
</t>
  </si>
  <si>
    <t>усл.ед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</si>
  <si>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</si>
  <si>
    <t>Ответы на запросы получены от 3-х поставщиков (подрядчиков, исполнителей), а также была использована ценовая информация от ппоставщиков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кодекса. Заказчиком принято решение при расчете цены договора использовать минимальное ценовое предложение.</t>
  </si>
  <si>
    <t>ИЦИ №1 Вх.№134 от 02.08.2024</t>
  </si>
  <si>
    <t>ИЦИ №1 Вх.№135 от 02.08.2024</t>
  </si>
  <si>
    <t>ИЦИ №1 Вх.№136 от 02.08.2024</t>
  </si>
  <si>
    <r>
      <t>Объект закупки:</t>
    </r>
    <r>
      <rPr>
        <b/>
        <sz val="11"/>
        <color theme="1"/>
        <rFont val="Times New Roman"/>
        <family val="1"/>
        <charset val="204"/>
      </rPr>
      <t xml:space="preserve"> выполнение работ по перезарядке огнетушителей марки ОП-5</t>
    </r>
  </si>
  <si>
    <t>Выполнение работ по перезарядке огнетушителей марки ОП-5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</si>
</sst>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4" fontId="4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workbookViewId="0">
      <selection activeCell="E15" sqref="E14:E15"/>
    </sheetView>
  </sheetViews>
  <sheetFormatPr defaultRowHeight="15" x14ac:dyDescent="0.25"/>
  <cols>
    <col min="1" max="1" width="7.28515625" style="1" customWidth="1"/>
    <col min="2" max="2" width="38" style="1" customWidth="1"/>
    <col min="3" max="3" width="11" style="1" customWidth="1"/>
    <col min="4" max="4" width="7.28515625" style="1" bestFit="1" customWidth="1"/>
    <col min="5" max="6" width="10" style="1" bestFit="1" customWidth="1"/>
    <col min="7" max="7" width="10.42578125" style="1" customWidth="1"/>
    <col min="8" max="8" width="14.85546875" style="1" customWidth="1"/>
    <col min="9" max="9" width="16.42578125" style="1" customWidth="1"/>
    <col min="10" max="16384" width="9.140625" style="1"/>
  </cols>
  <sheetData>
    <row r="1" spans="1:9" ht="108.75" customHeight="1" x14ac:dyDescent="0.25">
      <c r="H1" s="21" t="s">
        <v>9</v>
      </c>
      <c r="I1" s="22"/>
    </row>
    <row r="2" spans="1:9" ht="15.75" x14ac:dyDescent="0.25">
      <c r="A2" s="23" t="s">
        <v>4</v>
      </c>
      <c r="B2" s="23"/>
      <c r="C2" s="23"/>
      <c r="D2" s="23"/>
      <c r="E2" s="23"/>
      <c r="F2" s="23"/>
      <c r="G2" s="23"/>
      <c r="H2" s="23"/>
      <c r="I2" s="23"/>
    </row>
    <row r="3" spans="1:9" ht="15.75" x14ac:dyDescent="0.25">
      <c r="A3" s="23" t="s">
        <v>5</v>
      </c>
      <c r="B3" s="23"/>
      <c r="C3" s="23"/>
      <c r="D3" s="23"/>
      <c r="E3" s="23"/>
      <c r="F3" s="23"/>
      <c r="G3" s="23"/>
      <c r="H3" s="23"/>
      <c r="I3" s="23"/>
    </row>
    <row r="4" spans="1:9" ht="30" customHeight="1" x14ac:dyDescent="0.25">
      <c r="A4" s="24" t="s">
        <v>16</v>
      </c>
      <c r="B4" s="24"/>
      <c r="C4" s="24"/>
      <c r="D4" s="24"/>
      <c r="E4" s="24"/>
      <c r="F4" s="24"/>
      <c r="G4" s="24"/>
      <c r="H4" s="24"/>
      <c r="I4" s="24"/>
    </row>
    <row r="5" spans="1:9" ht="57" customHeight="1" x14ac:dyDescent="0.25">
      <c r="A5" s="24" t="s">
        <v>11</v>
      </c>
      <c r="B5" s="24"/>
      <c r="C5" s="24"/>
      <c r="D5" s="24"/>
      <c r="E5" s="24"/>
      <c r="F5" s="24"/>
      <c r="G5" s="24"/>
      <c r="H5" s="24"/>
      <c r="I5" s="24"/>
    </row>
    <row r="6" spans="1:9" ht="66" customHeight="1" x14ac:dyDescent="0.25">
      <c r="A6" s="25" t="s">
        <v>12</v>
      </c>
      <c r="B6" s="25"/>
      <c r="C6" s="25"/>
      <c r="D6" s="25"/>
      <c r="E6" s="25"/>
      <c r="F6" s="25"/>
      <c r="G6" s="25"/>
      <c r="H6" s="25"/>
      <c r="I6" s="25"/>
    </row>
    <row r="7" spans="1:9" ht="53.25" customHeight="1" x14ac:dyDescent="0.25">
      <c r="A7" s="2" t="s">
        <v>0</v>
      </c>
      <c r="B7" s="2" t="s">
        <v>7</v>
      </c>
      <c r="C7" s="3" t="s">
        <v>1</v>
      </c>
      <c r="D7" s="2" t="s">
        <v>2</v>
      </c>
      <c r="E7" s="9" t="s">
        <v>13</v>
      </c>
      <c r="F7" s="9" t="s">
        <v>14</v>
      </c>
      <c r="G7" s="9" t="s">
        <v>15</v>
      </c>
      <c r="H7" s="3" t="s">
        <v>8</v>
      </c>
      <c r="I7" s="3" t="s">
        <v>3</v>
      </c>
    </row>
    <row r="8" spans="1:9" ht="25.5" x14ac:dyDescent="0.25">
      <c r="A8" s="11">
        <v>1</v>
      </c>
      <c r="B8" s="12" t="s">
        <v>17</v>
      </c>
      <c r="C8" s="13" t="s">
        <v>10</v>
      </c>
      <c r="D8" s="14">
        <v>3</v>
      </c>
      <c r="E8" s="15">
        <f>1045*D8</f>
        <v>3135</v>
      </c>
      <c r="F8" s="15">
        <f>1003*D8</f>
        <v>3009</v>
      </c>
      <c r="G8" s="15">
        <f>836*D8</f>
        <v>2508</v>
      </c>
      <c r="H8" s="16">
        <f>G8</f>
        <v>2508</v>
      </c>
      <c r="I8" s="10">
        <f>H8</f>
        <v>2508</v>
      </c>
    </row>
    <row r="9" spans="1:9" ht="20.25" customHeight="1" x14ac:dyDescent="0.25">
      <c r="A9" s="18" t="s">
        <v>6</v>
      </c>
      <c r="B9" s="19"/>
      <c r="C9" s="19"/>
      <c r="D9" s="19"/>
      <c r="E9" s="19"/>
      <c r="F9" s="19"/>
      <c r="G9" s="19"/>
      <c r="H9" s="20"/>
      <c r="I9" s="8">
        <f>SUM(I8:I8)</f>
        <v>2508</v>
      </c>
    </row>
    <row r="10" spans="1:9" x14ac:dyDescent="0.25">
      <c r="B10"/>
    </row>
    <row r="11" spans="1:9" x14ac:dyDescent="0.25">
      <c r="B11" s="4"/>
    </row>
    <row r="12" spans="1:9" x14ac:dyDescent="0.25">
      <c r="B12" s="4"/>
    </row>
    <row r="13" spans="1:9" x14ac:dyDescent="0.25">
      <c r="B13" s="4"/>
    </row>
    <row r="14" spans="1:9" x14ac:dyDescent="0.25">
      <c r="B14" s="4"/>
    </row>
    <row r="15" spans="1:9" x14ac:dyDescent="0.25">
      <c r="B15" s="5"/>
    </row>
    <row r="16" spans="1:9" x14ac:dyDescent="0.25">
      <c r="B16" s="6"/>
    </row>
    <row r="17" spans="2:9" x14ac:dyDescent="0.25">
      <c r="B17" s="6"/>
    </row>
    <row r="18" spans="2:9" x14ac:dyDescent="0.25">
      <c r="B18" s="6"/>
    </row>
    <row r="19" spans="2:9" x14ac:dyDescent="0.25">
      <c r="B19" s="6"/>
    </row>
    <row r="20" spans="2:9" x14ac:dyDescent="0.25">
      <c r="B20" s="6"/>
    </row>
    <row r="21" spans="2:9" x14ac:dyDescent="0.25">
      <c r="B21" s="6"/>
    </row>
    <row r="22" spans="2:9" ht="42" customHeight="1" x14ac:dyDescent="0.25">
      <c r="B22" s="17"/>
      <c r="C22" s="17"/>
      <c r="D22" s="17"/>
      <c r="E22" s="17"/>
      <c r="F22" s="17"/>
      <c r="G22" s="17"/>
      <c r="H22" s="17"/>
      <c r="I22" s="17"/>
    </row>
    <row r="23" spans="2:9" x14ac:dyDescent="0.25">
      <c r="B23" s="7"/>
    </row>
    <row r="24" spans="2:9" x14ac:dyDescent="0.25">
      <c r="B24" s="4"/>
    </row>
    <row r="25" spans="2:9" x14ac:dyDescent="0.25">
      <c r="B25" s="4"/>
    </row>
    <row r="26" spans="2:9" x14ac:dyDescent="0.25">
      <c r="B26" s="4"/>
    </row>
    <row r="27" spans="2:9" x14ac:dyDescent="0.25">
      <c r="B27" s="6"/>
    </row>
    <row r="28" spans="2:9" x14ac:dyDescent="0.25">
      <c r="B28" s="6"/>
    </row>
    <row r="29" spans="2:9" x14ac:dyDescent="0.25">
      <c r="B29" s="6"/>
    </row>
    <row r="30" spans="2:9" x14ac:dyDescent="0.25">
      <c r="B30" s="6"/>
    </row>
    <row r="31" spans="2:9" x14ac:dyDescent="0.25">
      <c r="B31" s="6"/>
    </row>
    <row r="32" spans="2:9" x14ac:dyDescent="0.25">
      <c r="B32"/>
    </row>
    <row r="33" spans="2:2" x14ac:dyDescent="0.25">
      <c r="B33"/>
    </row>
  </sheetData>
  <mergeCells count="8">
    <mergeCell ref="B22:I22"/>
    <mergeCell ref="A9:H9"/>
    <mergeCell ref="H1:I1"/>
    <mergeCell ref="A2:I2"/>
    <mergeCell ref="A3:I3"/>
    <mergeCell ref="A4:I4"/>
    <mergeCell ref="A5:I5"/>
    <mergeCell ref="A6:I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2024-08-05T09:27:24Z</dcterms:modified>
</cp:coreProperties>
</file>