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2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0" i="2" l="1"/>
  <c r="O19" i="2" l="1"/>
  <c r="O18" i="2"/>
</calcChain>
</file>

<file path=xl/sharedStrings.xml><?xml version="1.0" encoding="utf-8"?>
<sst xmlns="http://schemas.openxmlformats.org/spreadsheetml/2006/main" count="52" uniqueCount="39">
  <si>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</si>
  <si>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</si>
  <si>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</si>
  <si>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</si>
  <si>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</si>
  <si>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</si>
  <si>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</si>
  <si>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</si>
  <si>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</si>
  <si>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</si>
  <si>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</si>
  <si>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распоряж КГЗ №100-р руб.</t>
  </si>
  <si>
    <t>Расчет составил: контрактный управляющий _________________________ Ф.И.О.</t>
  </si>
  <si>
    <t>Пушкинского района Санкт-Петербурга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</si>
  <si>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</si>
  <si>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</si>
  <si>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</si>
  <si>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</si>
  <si>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Цена из реестра контрактов №, руб.</t>
  </si>
  <si>
    <t>________________ Е.Е. Капралова</t>
  </si>
  <si>
    <t>Заведующий ГБДОУ №24</t>
  </si>
  <si>
    <t>Наименование товара</t>
  </si>
  <si>
    <t>«_______________</t>
  </si>
  <si>
    <t>Наименьшая цена за ед. из столбцов             с 6-12              руб.</t>
  </si>
  <si>
    <t>____2024 г.</t>
  </si>
  <si>
    <t>«___» ___________ 2024 г.</t>
  </si>
  <si>
    <t xml:space="preserve">Начальник отдела образования </t>
  </si>
  <si>
    <t>______________Н.П.Микушева</t>
  </si>
  <si>
    <t>___.____.2024 г.</t>
  </si>
  <si>
    <t>Цена из реестра товаров за  3 кв. 2024 г., руб.</t>
  </si>
  <si>
    <t>Ценовое предложение</t>
  </si>
  <si>
    <t xml:space="preserve">Ценовое предложение </t>
  </si>
  <si>
    <t>Обувь диэлектрическая</t>
  </si>
  <si>
    <t>пар</t>
  </si>
  <si>
    <t>Перчатки для защиты от внешних воздействий</t>
  </si>
  <si>
    <t xml:space="preserve">   на поставку обуви диэлектрической и перчаток для защиты от внешних воздействий для нужд ГБДОУ №24 Пушкинского района Санкт-Петербурга в 2024 году</t>
  </si>
  <si>
    <t>15.20.32.121-002</t>
  </si>
  <si>
    <t>14.12.30.160-049</t>
  </si>
  <si>
    <r>
      <t xml:space="preserve"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Распоряжение Комитета по государственному заказу Санкт-Петербурга от 31.07.2024 </t>
    </r>
    <r>
      <rPr>
        <sz val="11"/>
        <color rgb="FFFF0000"/>
        <rFont val="Times New Roman"/>
        <family val="1"/>
        <charset val="204"/>
      </rPr>
      <t>№ 563-р</t>
    </r>
    <r>
      <rPr>
        <sz val="11"/>
        <color theme="1"/>
        <rFont val="Times New Roman"/>
        <family val="1"/>
        <charset val="204"/>
      </rPr>
      <t xml:space="preserve"> «О внесении изменения в распоряжение Комитета по государственному заказу Санкт-Петербурга от 31.05.2018 № 100-р», реестр товаров за 3 кв. 2024 г.     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</si>
</sst>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Calibri"/>
      <family val="2"/>
      <scheme val="minor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shrinkToFit="1"/>
    </xf>
    <xf numFmtId="0" fontId="13" fillId="2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left" vertical="center" wrapText="1"/>
    </xf>
    <xf numFmtId="2" fontId="12" fillId="0" borderId="1" xfId="0" applyNumberFormat="1" applyFont="1" applyFill="1" applyBorder="1" applyAlignment="1">
      <alignment horizontal="center" vertical="center" shrinkToFit="1"/>
    </xf>
    <xf numFmtId="0" fontId="13" fillId="0" borderId="0" xfId="0" applyFont="1"/>
    <xf numFmtId="2" fontId="12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top" wrapText="1"/>
    </xf>
    <xf numFmtId="0" fontId="8" fillId="2" borderId="1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2" fontId="12" fillId="3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1" fontId="12" fillId="2" borderId="1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16" fillId="0" borderId="0" xfId="0" applyFont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0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topLeftCell="A10" zoomScaleNormal="100" workbookViewId="0">
      <selection activeCell="R16" sqref="R16"/>
    </sheetView>
  </sheetViews>
  <sheetFormatPr defaultRowHeight="15" x14ac:dyDescent="0.25"/>
  <cols>
    <col min="1" max="1" width="4.140625" customWidth="1"/>
    <col min="2" max="2" width="23.7109375" customWidth="1"/>
    <col min="3" max="3" width="15.28515625" customWidth="1"/>
    <col min="4" max="4" width="4.42578125" customWidth="1"/>
    <col min="5" max="5" width="6.5703125" customWidth="1"/>
    <col min="6" max="6" width="8.85546875" customWidth="1"/>
    <col min="7" max="7" width="8.5703125" customWidth="1"/>
    <col min="8" max="8" width="9.28515625" customWidth="1"/>
    <col min="9" max="9" width="8.28515625" customWidth="1"/>
    <col min="10" max="10" width="7.85546875" customWidth="1"/>
    <col min="11" max="11" width="5.7109375" customWidth="1"/>
    <col min="12" max="12" width="5.140625" customWidth="1"/>
    <col min="13" max="13" width="10" customWidth="1"/>
    <col min="14" max="14" width="9.42578125" customWidth="1"/>
    <col min="15" max="15" width="9.5703125" customWidth="1"/>
    <col min="16" max="17" width="9.140625" customWidth="1"/>
    <col min="18" max="18" width="12.28515625" customWidth="1"/>
  </cols>
  <sheetData>
    <row r="1" spans="1:18" ht="15.75" x14ac:dyDescent="0.25">
      <c r="B1" s="1"/>
      <c r="I1" s="2"/>
    </row>
    <row r="2" spans="1:18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9"/>
      <c r="O2" s="9"/>
      <c r="P2" s="3"/>
      <c r="Q2" s="3"/>
      <c r="R2" s="3"/>
    </row>
    <row r="3" spans="1:18" x14ac:dyDescent="0.25">
      <c r="A3" s="8"/>
      <c r="B3" s="4" t="s">
        <v>0</v>
      </c>
      <c r="C3" s="5"/>
      <c r="D3" s="5"/>
      <c r="E3" s="8"/>
      <c r="F3" s="8"/>
      <c r="G3" s="9"/>
      <c r="H3" s="9"/>
      <c r="I3" s="4" t="s">
        <v>1</v>
      </c>
      <c r="J3" s="5"/>
      <c r="K3" s="5"/>
      <c r="L3" s="5"/>
      <c r="M3" s="5"/>
      <c r="N3" s="5"/>
      <c r="O3" s="5"/>
      <c r="P3" s="5"/>
      <c r="Q3" s="5"/>
      <c r="R3" s="5"/>
    </row>
    <row r="4" spans="1:18" x14ac:dyDescent="0.25">
      <c r="A4" s="8"/>
      <c r="B4" s="6" t="s">
        <v>26</v>
      </c>
      <c r="C4" s="5"/>
      <c r="D4" s="5"/>
      <c r="E4" s="8"/>
      <c r="F4" s="8"/>
      <c r="G4" s="9"/>
      <c r="H4" s="9"/>
      <c r="I4" s="7" t="s">
        <v>20</v>
      </c>
      <c r="J4" s="5"/>
      <c r="K4" s="5"/>
      <c r="L4" s="5"/>
      <c r="M4" s="5"/>
      <c r="N4" s="5"/>
      <c r="O4" s="5"/>
      <c r="P4" s="5"/>
      <c r="Q4" s="5"/>
      <c r="R4" s="5"/>
    </row>
    <row r="5" spans="1:18" x14ac:dyDescent="0.25">
      <c r="A5" s="8"/>
      <c r="B5" s="6" t="s">
        <v>2</v>
      </c>
      <c r="C5" s="5"/>
      <c r="D5" s="5"/>
      <c r="E5" s="8"/>
      <c r="F5" s="8"/>
      <c r="G5" s="9"/>
      <c r="H5" s="9"/>
      <c r="I5" s="7" t="s">
        <v>13</v>
      </c>
      <c r="J5" s="5"/>
      <c r="K5" s="5"/>
      <c r="L5" s="5"/>
      <c r="M5" s="5"/>
      <c r="N5" s="5"/>
      <c r="O5" s="5"/>
      <c r="P5" s="5"/>
      <c r="Q5" s="5"/>
      <c r="R5" s="5"/>
    </row>
    <row r="6" spans="1:18" x14ac:dyDescent="0.25">
      <c r="A6" s="8"/>
      <c r="B6" s="6" t="s">
        <v>3</v>
      </c>
      <c r="C6" s="5"/>
      <c r="D6" s="5"/>
      <c r="E6" s="8"/>
      <c r="F6" s="8"/>
      <c r="G6" s="9"/>
      <c r="H6" s="9"/>
      <c r="I6" s="7"/>
      <c r="J6" s="5"/>
      <c r="K6" s="5"/>
      <c r="L6" s="5"/>
      <c r="M6" s="5"/>
      <c r="N6" s="5"/>
      <c r="O6" s="5"/>
      <c r="P6" s="5"/>
      <c r="Q6" s="5"/>
      <c r="R6" s="5"/>
    </row>
    <row r="7" spans="1:18" x14ac:dyDescent="0.25">
      <c r="A7" s="8"/>
      <c r="B7" s="6" t="s">
        <v>27</v>
      </c>
      <c r="C7" s="5"/>
      <c r="D7" s="5"/>
      <c r="E7" s="8"/>
      <c r="F7" s="8"/>
      <c r="G7" s="9"/>
      <c r="H7" s="9"/>
      <c r="I7" s="7" t="s">
        <v>19</v>
      </c>
      <c r="J7" s="5"/>
      <c r="K7" s="6"/>
      <c r="L7" s="6"/>
      <c r="M7" s="6"/>
      <c r="N7" s="5"/>
      <c r="O7" s="5"/>
      <c r="P7" s="5"/>
      <c r="Q7" s="5"/>
      <c r="R7" s="5"/>
    </row>
    <row r="8" spans="1:18" x14ac:dyDescent="0.25">
      <c r="A8" s="8"/>
      <c r="B8" s="6" t="s">
        <v>25</v>
      </c>
      <c r="C8" s="5"/>
      <c r="D8" s="5"/>
      <c r="E8" s="8"/>
      <c r="F8" s="8"/>
      <c r="G8" s="9"/>
      <c r="H8" s="9"/>
      <c r="I8" s="7" t="s">
        <v>22</v>
      </c>
      <c r="J8" s="5"/>
      <c r="K8" s="31" t="s">
        <v>24</v>
      </c>
      <c r="L8" s="31"/>
      <c r="M8" s="5"/>
      <c r="N8" s="5"/>
      <c r="O8" s="5"/>
      <c r="P8" s="5"/>
      <c r="Q8" s="5"/>
      <c r="R8" s="5"/>
    </row>
    <row r="9" spans="1:18" x14ac:dyDescent="0.25">
      <c r="A9" s="8"/>
      <c r="B9" s="8"/>
      <c r="C9" s="8"/>
      <c r="D9" s="9"/>
      <c r="E9" s="8"/>
      <c r="F9" s="8"/>
      <c r="G9" s="9"/>
      <c r="H9" s="9"/>
      <c r="I9" s="8"/>
      <c r="J9" s="8"/>
      <c r="K9" s="14"/>
      <c r="L9" s="9"/>
      <c r="M9" s="8"/>
      <c r="N9" s="9"/>
      <c r="O9" s="9"/>
      <c r="P9" s="5"/>
      <c r="Q9" s="5"/>
      <c r="R9" s="5"/>
    </row>
    <row r="10" spans="1:18" ht="15.75" x14ac:dyDescent="0.25">
      <c r="A10" s="33" t="s">
        <v>8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5"/>
      <c r="Q10" s="5"/>
      <c r="R10" s="5"/>
    </row>
    <row r="11" spans="1:18" ht="37.5" customHeight="1" x14ac:dyDescent="0.25">
      <c r="A11" s="37" t="s">
        <v>35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10"/>
      <c r="Q11" s="10"/>
      <c r="R11" s="10"/>
    </row>
    <row r="12" spans="1:18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21" customFormat="1" ht="14.45" customHeight="1" x14ac:dyDescent="0.2">
      <c r="A13" s="34" t="s">
        <v>4</v>
      </c>
      <c r="B13" s="35" t="s">
        <v>21</v>
      </c>
      <c r="C13" s="35" t="s">
        <v>9</v>
      </c>
      <c r="D13" s="35" t="s">
        <v>5</v>
      </c>
      <c r="E13" s="35" t="s">
        <v>6</v>
      </c>
      <c r="F13" s="35" t="s">
        <v>7</v>
      </c>
      <c r="G13" s="35"/>
      <c r="H13" s="35"/>
      <c r="I13" s="36" t="s">
        <v>10</v>
      </c>
      <c r="J13" s="36" t="s">
        <v>29</v>
      </c>
      <c r="K13" s="36" t="s">
        <v>18</v>
      </c>
      <c r="L13" s="34"/>
      <c r="M13" s="36" t="s">
        <v>11</v>
      </c>
      <c r="N13" s="36" t="s">
        <v>23</v>
      </c>
      <c r="O13" s="36" t="s">
        <v>16</v>
      </c>
    </row>
    <row r="14" spans="1:18" s="21" customFormat="1" ht="15" customHeight="1" x14ac:dyDescent="0.2">
      <c r="A14" s="34"/>
      <c r="B14" s="35"/>
      <c r="C14" s="35"/>
      <c r="D14" s="35"/>
      <c r="E14" s="35"/>
      <c r="F14" s="35"/>
      <c r="G14" s="35"/>
      <c r="H14" s="35"/>
      <c r="I14" s="36"/>
      <c r="J14" s="36"/>
      <c r="K14" s="34"/>
      <c r="L14" s="34"/>
      <c r="M14" s="36"/>
      <c r="N14" s="36"/>
      <c r="O14" s="36"/>
    </row>
    <row r="15" spans="1:18" s="21" customFormat="1" ht="14.45" customHeight="1" x14ac:dyDescent="0.2">
      <c r="A15" s="34"/>
      <c r="B15" s="35"/>
      <c r="C15" s="35"/>
      <c r="D15" s="35"/>
      <c r="E15" s="35"/>
      <c r="F15" s="38" t="s">
        <v>30</v>
      </c>
      <c r="G15" s="38" t="s">
        <v>31</v>
      </c>
      <c r="H15" s="38" t="s">
        <v>31</v>
      </c>
      <c r="I15" s="36"/>
      <c r="J15" s="36"/>
      <c r="K15" s="34"/>
      <c r="L15" s="34"/>
      <c r="M15" s="36"/>
      <c r="N15" s="36"/>
      <c r="O15" s="36"/>
    </row>
    <row r="16" spans="1:18" s="21" customFormat="1" ht="81" customHeight="1" x14ac:dyDescent="0.2">
      <c r="A16" s="34"/>
      <c r="B16" s="35"/>
      <c r="C16" s="35"/>
      <c r="D16" s="35"/>
      <c r="E16" s="35"/>
      <c r="F16" s="38"/>
      <c r="G16" s="38"/>
      <c r="H16" s="38"/>
      <c r="I16" s="36"/>
      <c r="J16" s="36"/>
      <c r="K16" s="34"/>
      <c r="L16" s="34"/>
      <c r="M16" s="36"/>
      <c r="N16" s="36"/>
      <c r="O16" s="36"/>
    </row>
    <row r="17" spans="1:15" s="21" customFormat="1" ht="21" customHeight="1" x14ac:dyDescent="0.2">
      <c r="A17" s="24">
        <v>1</v>
      </c>
      <c r="B17" s="24">
        <v>2</v>
      </c>
      <c r="C17" s="24">
        <v>3</v>
      </c>
      <c r="D17" s="24">
        <v>4</v>
      </c>
      <c r="E17" s="24">
        <v>5</v>
      </c>
      <c r="F17" s="24">
        <v>6</v>
      </c>
      <c r="G17" s="24">
        <v>7</v>
      </c>
      <c r="H17" s="24">
        <v>8</v>
      </c>
      <c r="I17" s="24">
        <v>9</v>
      </c>
      <c r="J17" s="24">
        <v>10</v>
      </c>
      <c r="K17" s="34">
        <v>11</v>
      </c>
      <c r="L17" s="44"/>
      <c r="M17" s="24">
        <v>12</v>
      </c>
      <c r="N17" s="24">
        <v>13</v>
      </c>
      <c r="O17" s="24">
        <v>14</v>
      </c>
    </row>
    <row r="18" spans="1:15" s="21" customFormat="1" ht="21" customHeight="1" x14ac:dyDescent="0.2">
      <c r="A18" s="24">
        <v>1</v>
      </c>
      <c r="B18" s="23" t="s">
        <v>32</v>
      </c>
      <c r="C18" s="17" t="s">
        <v>36</v>
      </c>
      <c r="D18" s="17" t="s">
        <v>33</v>
      </c>
      <c r="E18" s="30">
        <v>1</v>
      </c>
      <c r="F18" s="22" t="s">
        <v>17</v>
      </c>
      <c r="G18" s="22" t="s">
        <v>17</v>
      </c>
      <c r="H18" s="22" t="s">
        <v>17</v>
      </c>
      <c r="I18" s="22" t="s">
        <v>17</v>
      </c>
      <c r="J18" s="28">
        <v>1218.81</v>
      </c>
      <c r="K18" s="46" t="s">
        <v>17</v>
      </c>
      <c r="L18" s="47"/>
      <c r="M18" s="22" t="s">
        <v>17</v>
      </c>
      <c r="N18" s="22">
        <v>1218.81</v>
      </c>
      <c r="O18" s="16">
        <f>N18*E18</f>
        <v>1218.81</v>
      </c>
    </row>
    <row r="19" spans="1:15" s="21" customFormat="1" ht="29.25" customHeight="1" x14ac:dyDescent="0.2">
      <c r="A19" s="24">
        <v>2</v>
      </c>
      <c r="B19" s="19" t="s">
        <v>34</v>
      </c>
      <c r="C19" s="17" t="s">
        <v>37</v>
      </c>
      <c r="D19" s="17" t="s">
        <v>33</v>
      </c>
      <c r="E19" s="30">
        <v>1</v>
      </c>
      <c r="F19" s="22" t="s">
        <v>17</v>
      </c>
      <c r="G19" s="22" t="s">
        <v>17</v>
      </c>
      <c r="H19" s="22" t="s">
        <v>17</v>
      </c>
      <c r="I19" s="22" t="s">
        <v>17</v>
      </c>
      <c r="J19" s="28">
        <v>781.21</v>
      </c>
      <c r="K19" s="46" t="s">
        <v>17</v>
      </c>
      <c r="L19" s="47"/>
      <c r="M19" s="25" t="s">
        <v>17</v>
      </c>
      <c r="N19" s="29">
        <v>781.21</v>
      </c>
      <c r="O19" s="16">
        <f t="shared" ref="O19" si="0">N19*E19</f>
        <v>781.21</v>
      </c>
    </row>
    <row r="20" spans="1:15" s="21" customFormat="1" ht="29.25" customHeight="1" x14ac:dyDescent="0.2">
      <c r="A20" s="24"/>
      <c r="B20" s="13" t="s">
        <v>14</v>
      </c>
      <c r="C20" s="26"/>
      <c r="D20" s="26"/>
      <c r="E20" s="18"/>
      <c r="F20" s="20"/>
      <c r="G20" s="20"/>
      <c r="H20" s="20"/>
      <c r="I20" s="15"/>
      <c r="J20" s="15"/>
      <c r="K20" s="45"/>
      <c r="L20" s="35"/>
      <c r="M20" s="15"/>
      <c r="N20" s="27"/>
      <c r="O20" s="16">
        <f>SUM(O18:O19)</f>
        <v>2000.02</v>
      </c>
    </row>
    <row r="21" spans="1:15" ht="80.25" customHeight="1" x14ac:dyDescent="0.25">
      <c r="A21" s="43" t="s">
        <v>38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</row>
    <row r="22" spans="1:15" ht="33.6" customHeight="1" x14ac:dyDescent="0.25">
      <c r="A22" s="39" t="s">
        <v>12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</row>
    <row r="23" spans="1:15" x14ac:dyDescent="0.25">
      <c r="A23" s="41" t="s">
        <v>28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</row>
  </sheetData>
  <mergeCells count="26">
    <mergeCell ref="H15:H16"/>
    <mergeCell ref="A22:O22"/>
    <mergeCell ref="A23:O23"/>
    <mergeCell ref="M13:M16"/>
    <mergeCell ref="F13:H14"/>
    <mergeCell ref="A21:O21"/>
    <mergeCell ref="K17:L17"/>
    <mergeCell ref="K20:L20"/>
    <mergeCell ref="K19:L19"/>
    <mergeCell ref="K18:L18"/>
    <mergeCell ref="K8:L8"/>
    <mergeCell ref="A2:M2"/>
    <mergeCell ref="A10:O10"/>
    <mergeCell ref="A13:A16"/>
    <mergeCell ref="B13:B16"/>
    <mergeCell ref="C13:C16"/>
    <mergeCell ref="E13:E16"/>
    <mergeCell ref="I13:I16"/>
    <mergeCell ref="J13:J16"/>
    <mergeCell ref="A11:O11"/>
    <mergeCell ref="G15:G16"/>
    <mergeCell ref="N13:N16"/>
    <mergeCell ref="O13:O16"/>
    <mergeCell ref="D13:D16"/>
    <mergeCell ref="K13:L16"/>
    <mergeCell ref="F15:F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2" t="s">
        <v>15</v>
      </c>
    </row>
    <row r="7" spans="1:1" ht="15.75" x14ac:dyDescent="0.25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2024-08-12T08:09:54Z</dcterms:modified>
</cp:coreProperties>
</file>