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d49\Desktop\Ткаченко\письма гордею\ИЮЛЬ!! ИГРУШКИ ПАСПОРТ БЕЗОПАСНОСТИ\КП ПОЖАРКА\"/>
    </mc:Choice>
  </mc:AlternateContent>
  <bookViews>
    <workbookView xWindow="0" yWindow="0" windowWidth="23040" windowHeight="8616"/>
  </bookViews>
  <sheets>
    <sheet name="10 инт. 21.02.2022" sheetId="1" r:id="rId1"/>
  </sheets>
  <definedNames>
    <definedName name="_xlnm.Print_Area" localSheetId="0">'10 инт. 21.02.2022'!$A$1:$K$22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G13" i="1"/>
  <c r="E13" i="1"/>
  <c r="I12" i="1"/>
  <c r="G12" i="1"/>
  <c r="E12" i="1"/>
  <c r="I11" i="1"/>
  <c r="G11" i="1"/>
  <c r="E11" i="1"/>
  <c r="I10" i="1"/>
  <c r="G10" i="1"/>
  <c r="E10" i="1"/>
  <c r="I9" i="1"/>
  <c r="G9" i="1"/>
  <c r="E9" i="1"/>
  <c r="I8" i="1"/>
  <c r="G8" i="1"/>
  <c r="E8" i="1"/>
</calcChain>
</file>

<file path=xl/sharedStrings.xml><?xml version="1.0" encoding="utf-8"?>
<sst xmlns="http://schemas.openxmlformats.org/spreadsheetml/2006/main" count="32" uniqueCount="24">
  <si>
    <t>руб.</t>
  </si>
  <si>
    <t>№ п/п</t>
  </si>
  <si>
    <t>Наименование</t>
  </si>
  <si>
    <t>Поставщик 1, (руб)</t>
  </si>
  <si>
    <t>Поставщик 2 , (руб)</t>
  </si>
  <si>
    <t>Поставщик 3 , (руб)</t>
  </si>
  <si>
    <t>Стоимость, руб. (по наименьшей цене)</t>
  </si>
  <si>
    <t>Обоснование цены</t>
  </si>
  <si>
    <t>стоимость за 1 ед.</t>
  </si>
  <si>
    <t>Сумма</t>
  </si>
  <si>
    <t>мониторинг цен</t>
  </si>
  <si>
    <t>Итого:</t>
  </si>
  <si>
    <t xml:space="preserve">Заведующий ГБДОУ № 49 </t>
  </si>
  <si>
    <t>Е.В. Остроносова</t>
  </si>
  <si>
    <t xml:space="preserve">Количество </t>
  </si>
  <si>
    <t>ГБДОУ детский сад № 49  Колпинского района Санкт-Петербурга</t>
  </si>
  <si>
    <t>Исполнитель: 8-992-292-23-54 И.А. Ткаченко</t>
  </si>
  <si>
    <t>КОСГУ 346 "Увеличение стоимости основных средств"</t>
  </si>
  <si>
    <t xml:space="preserve">Расчет начальной (максимальной) цены на проведение процедуры "Приобретение знаков пожарной безопасности"
</t>
  </si>
  <si>
    <t>Знак пожарной безопасности 300*400 мм</t>
  </si>
  <si>
    <t>Знак пожарной безопасности 150*150 мм</t>
  </si>
  <si>
    <t>Знак пожарной безопасности 100*200 мм</t>
  </si>
  <si>
    <t>Знак пожарной безопасности 150*300 мм</t>
  </si>
  <si>
    <t>Знак пожарной безопасности 200*200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</si>
</sst>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4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vertical="center" wrapText="1"/>
    </xf>
    <xf numFmtId="43" fontId="4" fillId="0" borderId="5" xfId="1" applyFont="1" applyFill="1" applyBorder="1"/>
    <xf numFmtId="0" fontId="2" fillId="0" borderId="5" xfId="0" applyFont="1" applyFill="1" applyBorder="1"/>
    <xf numFmtId="43" fontId="3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 wrapText="1"/>
    </xf>
    <xf numFmtId="43" fontId="4" fillId="0" borderId="0" xfId="1" applyFont="1" applyFill="1" applyBorder="1"/>
    <xf numFmtId="43" fontId="3" fillId="0" borderId="6" xfId="0" applyNumberFormat="1" applyFont="1" applyFill="1" applyBorder="1"/>
    <xf numFmtId="0" fontId="3" fillId="0" borderId="6" xfId="0" applyFont="1" applyFill="1" applyBorder="1"/>
    <xf numFmtId="0" fontId="2" fillId="0" borderId="0" xfId="0" applyFont="1" applyFill="1" applyBorder="1" applyAlignment="1">
      <alignment horizontal="center"/>
    </xf>
    <xf numFmtId="43" fontId="4" fillId="0" borderId="5" xfId="1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view="pageBreakPreview" topLeftCell="A7" zoomScaleNormal="100" zoomScaleSheetLayoutView="100" workbookViewId="0">
      <selection activeCell="C8" sqref="C8:C12"/>
    </sheetView>
  </sheetViews>
  <sheetFormatPr defaultColWidth="9.109375" defaultRowHeight="13.2" x14ac:dyDescent="0.25"/>
  <cols>
    <col min="1" max="1" width="4.6640625" style="1" customWidth="1"/>
    <col min="2" max="2" width="23.33203125" style="3" customWidth="1"/>
    <col min="3" max="3" width="11.21875" style="1" customWidth="1"/>
    <col min="4" max="4" width="13" style="1" customWidth="1"/>
    <col min="5" max="5" width="15" style="1" customWidth="1"/>
    <col min="6" max="6" width="12.21875" style="1" customWidth="1"/>
    <col min="7" max="7" width="14.109375" style="1" customWidth="1"/>
    <col min="8" max="8" width="13.44140625" style="1" customWidth="1"/>
    <col min="9" max="9" width="14.109375" style="1" customWidth="1"/>
    <col min="10" max="10" width="14.88671875" style="1" customWidth="1"/>
    <col min="11" max="11" width="16.44140625" style="1" customWidth="1"/>
    <col min="12" max="12" width="15.6640625" style="1" customWidth="1"/>
    <col min="13" max="13" width="14.33203125" style="1" customWidth="1"/>
    <col min="14" max="21" width="9.88671875" style="1" customWidth="1"/>
    <col min="22" max="16384" width="9.109375" style="1"/>
  </cols>
  <sheetData>
    <row r="1" spans="1:12" ht="15.6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2" ht="7.8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9.2" customHeight="1" x14ac:dyDescent="0.3">
      <c r="A3" s="31" t="s">
        <v>17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2" ht="34.799999999999997" customHeight="1" x14ac:dyDescent="0.3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 ht="12.75" customHeight="1" x14ac:dyDescent="0.25">
      <c r="C5" s="4"/>
      <c r="D5" s="4"/>
      <c r="E5" s="4"/>
      <c r="F5" s="4"/>
      <c r="G5" s="4"/>
      <c r="H5" s="4"/>
      <c r="I5" s="4"/>
      <c r="K5" s="5" t="s">
        <v>0</v>
      </c>
    </row>
    <row r="6" spans="1:12" ht="33.75" customHeight="1" x14ac:dyDescent="0.25">
      <c r="A6" s="27" t="s">
        <v>1</v>
      </c>
      <c r="B6" s="27" t="s">
        <v>2</v>
      </c>
      <c r="C6" s="34" t="s">
        <v>14</v>
      </c>
      <c r="D6" s="32" t="s">
        <v>3</v>
      </c>
      <c r="E6" s="33"/>
      <c r="F6" s="32" t="s">
        <v>4</v>
      </c>
      <c r="G6" s="33"/>
      <c r="H6" s="32" t="s">
        <v>5</v>
      </c>
      <c r="I6" s="33"/>
      <c r="J6" s="27" t="s">
        <v>6</v>
      </c>
      <c r="K6" s="27" t="s">
        <v>7</v>
      </c>
    </row>
    <row r="7" spans="1:12" ht="45" customHeight="1" x14ac:dyDescent="0.25">
      <c r="A7" s="28"/>
      <c r="B7" s="28"/>
      <c r="C7" s="35"/>
      <c r="D7" s="6" t="s">
        <v>8</v>
      </c>
      <c r="E7" s="6" t="s">
        <v>9</v>
      </c>
      <c r="F7" s="6" t="s">
        <v>8</v>
      </c>
      <c r="G7" s="6" t="s">
        <v>9</v>
      </c>
      <c r="H7" s="6" t="s">
        <v>8</v>
      </c>
      <c r="I7" s="6" t="s">
        <v>9</v>
      </c>
      <c r="J7" s="28"/>
      <c r="K7" s="28"/>
    </row>
    <row r="8" spans="1:12" ht="52.2" customHeight="1" x14ac:dyDescent="0.25">
      <c r="A8" s="23">
        <v>1</v>
      </c>
      <c r="B8" s="6" t="s">
        <v>19</v>
      </c>
      <c r="C8" s="37">
        <v>3</v>
      </c>
      <c r="D8" s="25">
        <v>68.5</v>
      </c>
      <c r="E8" s="25">
        <f>(D8*C8)</f>
        <v>205.5</v>
      </c>
      <c r="F8" s="25">
        <v>70</v>
      </c>
      <c r="G8" s="25">
        <f>(F8*C8)</f>
        <v>210</v>
      </c>
      <c r="H8" s="25">
        <v>85</v>
      </c>
      <c r="I8" s="25">
        <f>(H8*C8)</f>
        <v>255</v>
      </c>
      <c r="J8" s="26">
        <v>205.5</v>
      </c>
      <c r="K8" s="6" t="s">
        <v>10</v>
      </c>
    </row>
    <row r="9" spans="1:12" ht="43.2" customHeight="1" x14ac:dyDescent="0.25">
      <c r="A9" s="36">
        <v>2</v>
      </c>
      <c r="B9" s="6" t="s">
        <v>20</v>
      </c>
      <c r="C9" s="37">
        <v>137</v>
      </c>
      <c r="D9" s="25">
        <v>30</v>
      </c>
      <c r="E9" s="25">
        <f>(D9*C9)</f>
        <v>4110</v>
      </c>
      <c r="F9" s="25">
        <v>35</v>
      </c>
      <c r="G9" s="25">
        <f>(F9*C9)</f>
        <v>4795</v>
      </c>
      <c r="H9" s="25">
        <v>40</v>
      </c>
      <c r="I9" s="25">
        <f>(H9*C9)</f>
        <v>5480</v>
      </c>
      <c r="J9" s="26">
        <v>4110</v>
      </c>
      <c r="K9" s="6" t="s">
        <v>10</v>
      </c>
    </row>
    <row r="10" spans="1:12" ht="44.4" customHeight="1" x14ac:dyDescent="0.25">
      <c r="A10" s="36">
        <v>3</v>
      </c>
      <c r="B10" s="6" t="s">
        <v>21</v>
      </c>
      <c r="C10" s="37">
        <v>140</v>
      </c>
      <c r="D10" s="25">
        <v>30</v>
      </c>
      <c r="E10" s="25">
        <f>(D10*C10)</f>
        <v>4200</v>
      </c>
      <c r="F10" s="25">
        <v>35</v>
      </c>
      <c r="G10" s="25">
        <f>(F10*C10)</f>
        <v>4900</v>
      </c>
      <c r="H10" s="25">
        <v>40</v>
      </c>
      <c r="I10" s="25">
        <f>(H10*C10)</f>
        <v>5600</v>
      </c>
      <c r="J10" s="26">
        <v>4200</v>
      </c>
      <c r="K10" s="6" t="s">
        <v>10</v>
      </c>
    </row>
    <row r="11" spans="1:12" ht="42" customHeight="1" x14ac:dyDescent="0.25">
      <c r="A11" s="36">
        <v>4</v>
      </c>
      <c r="B11" s="6" t="s">
        <v>22</v>
      </c>
      <c r="C11" s="37">
        <v>101</v>
      </c>
      <c r="D11" s="25">
        <v>34.5</v>
      </c>
      <c r="E11" s="25">
        <f>(D11*C11)</f>
        <v>3484.5</v>
      </c>
      <c r="F11" s="25">
        <v>38.5</v>
      </c>
      <c r="G11" s="25">
        <f>(F11*C11)</f>
        <v>3888.5</v>
      </c>
      <c r="H11" s="25">
        <v>45.2</v>
      </c>
      <c r="I11" s="25">
        <f>(H11*C11)</f>
        <v>4565.2000000000007</v>
      </c>
      <c r="J11" s="26">
        <v>3484.5</v>
      </c>
      <c r="K11" s="6" t="s">
        <v>10</v>
      </c>
    </row>
    <row r="12" spans="1:12" ht="37.200000000000003" customHeight="1" x14ac:dyDescent="0.25">
      <c r="A12" s="36">
        <v>5</v>
      </c>
      <c r="B12" s="24" t="s">
        <v>23</v>
      </c>
      <c r="C12" s="37">
        <v>50</v>
      </c>
      <c r="D12" s="25">
        <v>34.5</v>
      </c>
      <c r="E12" s="25">
        <f>(D12*C12)</f>
        <v>1725</v>
      </c>
      <c r="F12" s="25">
        <v>38.5</v>
      </c>
      <c r="G12" s="25">
        <f>(F12*C12)</f>
        <v>1925</v>
      </c>
      <c r="H12" s="25">
        <v>45.2</v>
      </c>
      <c r="I12" s="25">
        <f>(H12*C12)</f>
        <v>2260</v>
      </c>
      <c r="J12" s="26">
        <v>1725</v>
      </c>
      <c r="K12" s="24" t="s">
        <v>10</v>
      </c>
    </row>
    <row r="13" spans="1:12" s="20" customFormat="1" ht="21.6" customHeight="1" x14ac:dyDescent="0.3">
      <c r="A13" s="7"/>
      <c r="B13" s="8" t="s">
        <v>11</v>
      </c>
      <c r="C13" s="9"/>
      <c r="D13" s="10"/>
      <c r="E13" s="10">
        <f>(E8+E9+E10+E11+E12)</f>
        <v>13725</v>
      </c>
      <c r="F13" s="10"/>
      <c r="G13" s="10">
        <f>(G8+G9+G10+G11+G12)</f>
        <v>15718.5</v>
      </c>
      <c r="H13" s="10"/>
      <c r="I13" s="22">
        <f>(I8+I9+I10+I11+I12)</f>
        <v>18160.2</v>
      </c>
      <c r="J13" s="10">
        <v>13725</v>
      </c>
      <c r="K13" s="11"/>
      <c r="L13" s="19"/>
    </row>
    <row r="14" spans="1:12" ht="15.6" x14ac:dyDescent="0.3">
      <c r="A14" s="15"/>
      <c r="B14" s="16"/>
      <c r="C14" s="17"/>
      <c r="D14" s="18"/>
      <c r="E14" s="18"/>
      <c r="F14" s="18"/>
      <c r="G14" s="18"/>
      <c r="H14" s="18"/>
      <c r="I14" s="18"/>
      <c r="J14" s="18"/>
      <c r="K14" s="15"/>
      <c r="L14" s="12"/>
    </row>
    <row r="15" spans="1:12" ht="15.6" x14ac:dyDescent="0.3">
      <c r="A15" s="15"/>
      <c r="B15" s="16"/>
      <c r="C15" s="17"/>
      <c r="D15" s="18"/>
      <c r="E15" s="18"/>
      <c r="F15" s="18"/>
      <c r="G15" s="18"/>
      <c r="H15" s="18"/>
      <c r="I15" s="18"/>
      <c r="J15" s="18"/>
      <c r="K15" s="15"/>
      <c r="L15" s="12"/>
    </row>
    <row r="16" spans="1:12" ht="15.6" x14ac:dyDescent="0.3">
      <c r="A16" s="14"/>
      <c r="B16" s="14"/>
      <c r="C16" s="21"/>
      <c r="D16" s="14"/>
      <c r="E16" s="14"/>
      <c r="F16" s="14"/>
      <c r="G16" s="14"/>
      <c r="H16" s="14"/>
      <c r="I16" s="14"/>
    </row>
    <row r="17" spans="1:10" ht="15.6" x14ac:dyDescent="0.3">
      <c r="A17" s="13" t="s">
        <v>12</v>
      </c>
      <c r="F17" s="13" t="s">
        <v>13</v>
      </c>
    </row>
    <row r="19" spans="1:10" ht="45" customHeight="1" x14ac:dyDescent="0.25"/>
    <row r="21" spans="1:10" x14ac:dyDescent="0.25">
      <c r="A21" s="1" t="s">
        <v>16</v>
      </c>
      <c r="J21" s="12"/>
    </row>
    <row r="22" spans="1:10" ht="22.5" customHeight="1" x14ac:dyDescent="0.25"/>
    <row r="23" spans="1:10" x14ac:dyDescent="0.25">
      <c r="J23" s="12"/>
    </row>
    <row r="24" spans="1:10" ht="15" customHeight="1" x14ac:dyDescent="0.25"/>
  </sheetData>
  <mergeCells count="11">
    <mergeCell ref="J6:J7"/>
    <mergeCell ref="K6:K7"/>
    <mergeCell ref="A1:K1"/>
    <mergeCell ref="A4:K4"/>
    <mergeCell ref="A3:K3"/>
    <mergeCell ref="A6:A7"/>
    <mergeCell ref="B6:B7"/>
    <mergeCell ref="D6:E6"/>
    <mergeCell ref="F6:G6"/>
    <mergeCell ref="H6:I6"/>
    <mergeCell ref="C6:C7"/>
  </mergeCells>
  <pageMargins left="1.0236220472440944" right="0.23622047244094491" top="1.1811023622047245" bottom="0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 инт. 21.02.2022</vt:lpstr>
      <vt:lpstr>'10 инт. 21.02.2022'!Область_печати</vt:lpstr>
    </vt:vector>
  </TitlesOfParts>
  <Company>СПб ГКУ "ЦБА Колпинского района"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sad49</cp:lastModifiedBy>
  <cp:lastPrinted>2024-08-19T12:35:34Z</cp:lastPrinted>
  <dcterms:created xsi:type="dcterms:W3CDTF">2022-02-03T12:23:36Z</dcterms:created>
  <dcterms:modified xsi:type="dcterms:W3CDTF">2024-08-19T12:35:36Z</dcterms:modified>
</cp:coreProperties>
</file>