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filterPrivacy="1" defaultThemeVersion="124226"/>
  <xr:revisionPtr revIDLastSave="0" documentId="8_{A4E7B49C-FE38-4695-9E96-92300E6FD6D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<sst xmlns="http://schemas.openxmlformats.org/spreadsheetml/2006/main" count="38" uniqueCount="37">
  <si>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</si>
  <si>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</si>
  <si>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</si>
  <si>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</si>
  <si>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</si>
  <si>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</si>
  <si>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</si>
  <si>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</si>
  <si>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</si>
  <si>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</si>
  <si>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</si>
  <si>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</si>
  <si>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</si>
  <si>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</si>
  <si>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</si>
  <si>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</si>
  <si>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</si>
  <si>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</si>
  <si>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</si>
  <si>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</si>
  <si>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</si>
  <si>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</si>
  <si>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шт.</t>
  </si>
  <si>
    <t xml:space="preserve">________________ </t>
  </si>
  <si>
    <t>-</t>
  </si>
  <si>
    <t>Наименование предмета закупки</t>
  </si>
  <si>
    <t xml:space="preserve">Начальник отдела образования </t>
  </si>
  <si>
    <t>____________Н.П. Микушева</t>
  </si>
  <si>
    <t>«___» ___________ 2024 г.</t>
  </si>
  <si>
    <t>«____»___________ 2024 г.</t>
  </si>
  <si>
    <t>Расчет составил: контрактный управляющий _________________________Я.В. Тюлягина</t>
  </si>
  <si>
    <r>
      <t xml:space="preserve">Экранная копия №1 от 23.07.2024
</t>
    </r>
    <r>
      <rPr>
        <sz val="6"/>
        <rFont val="Times New Roman"/>
        <family val="1"/>
        <charset val="204"/>
      </rPr>
      <t>https://www.wildberries.ru/catalog/153826641/detail.aspx?utm_referrer=https%3A%2F%2Fyandex.ru%2Fproducts%2Fsearch%3Ftext%3D%25D0%2593%25D1%2583%25D0%25B0%25D1%2588%25D1%258C%2520%25D0%25B2%2520%25D0%25B1%25D0%25B0%25D0%25BD%25D0%25BA%25D0%25B0%25D1%2585%2520240%2520%25D0%25BC%25D0%25BB%2520</t>
    </r>
  </si>
  <si>
    <r>
      <t xml:space="preserve">Экранная копия №2 от 23.07.2024
</t>
    </r>
    <r>
      <rPr>
        <sz val="6"/>
        <rFont val="Times New Roman"/>
        <family val="1"/>
        <charset val="204"/>
      </rPr>
      <t>https://progress-land.ru/products/guash-luch-klassika-cveta-240-ml-golubaya</t>
    </r>
  </si>
  <si>
    <r>
      <t xml:space="preserve">Экранная копия №3 от 23.07.2024
</t>
    </r>
    <r>
      <rPr>
        <sz val="6"/>
        <rFont val="Times New Roman"/>
        <family val="1"/>
        <charset val="204"/>
      </rPr>
      <t>https://www.sima-land.ru/6766052/guash-luch-klassika-cveta-240-ml-golubaya/</t>
    </r>
  </si>
  <si>
    <t>20.30.23.110-019</t>
  </si>
  <si>
    <t>Гуашь (110 мл)</t>
  </si>
  <si>
    <t xml:space="preserve">   на поставку гуаши для нужд ГБДОУ детский сад № 29 Пушкинского района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</si>
</sst>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0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8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wrapText="1"/>
    </xf>
    <xf numFmtId="0" fontId="17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" fillId="0" borderId="0" xfId="0" applyFont="1"/>
    <xf numFmtId="2" fontId="17" fillId="0" borderId="11" xfId="0" applyNumberFormat="1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wrapText="1"/>
    </xf>
    <xf numFmtId="1" fontId="17" fillId="0" borderId="10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justify"/>
    </xf>
    <xf numFmtId="0" fontId="3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4" zoomScale="90" zoomScaleNormal="90" workbookViewId="0">
      <selection activeCell="A11" sqref="A11:N11"/>
    </sheetView>
  </sheetViews>
  <sheetFormatPr defaultRowHeight="14.5" x14ac:dyDescent="0.35"/>
  <cols>
    <col min="1" max="1" width="4.1796875" customWidth="1"/>
    <col min="2" max="2" width="22.1796875" customWidth="1"/>
    <col min="3" max="3" width="12.54296875" customWidth="1"/>
    <col min="4" max="4" width="5.26953125" customWidth="1"/>
    <col min="5" max="5" width="6.54296875" customWidth="1"/>
    <col min="6" max="7" width="16" customWidth="1"/>
    <col min="8" max="8" width="16.453125" customWidth="1"/>
    <col min="9" max="9" width="8.26953125" customWidth="1"/>
    <col min="10" max="10" width="9.7265625" customWidth="1"/>
    <col min="11" max="11" width="11.54296875" customWidth="1"/>
    <col min="12" max="12" width="9.7265625" customWidth="1"/>
    <col min="13" max="14" width="11.54296875" customWidth="1"/>
    <col min="15" max="16" width="9.1796875" customWidth="1"/>
    <col min="17" max="17" width="12.26953125" customWidth="1"/>
  </cols>
  <sheetData>
    <row r="1" spans="1:17" ht="15.5" x14ac:dyDescent="0.35">
      <c r="B1" s="1"/>
      <c r="I1" s="2"/>
    </row>
    <row r="2" spans="1:17" x14ac:dyDescent="0.3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10"/>
      <c r="N2" s="10"/>
    </row>
    <row r="3" spans="1:17" x14ac:dyDescent="0.3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10"/>
      <c r="B4" s="5" t="s">
        <v>26</v>
      </c>
      <c r="C4" s="4"/>
      <c r="D4" s="4"/>
      <c r="E4" s="10"/>
      <c r="F4" s="10"/>
      <c r="G4" s="10"/>
      <c r="H4" s="10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10"/>
      <c r="B5" s="5" t="s">
        <v>2</v>
      </c>
      <c r="C5" s="4"/>
      <c r="D5" s="4"/>
      <c r="E5" s="10"/>
      <c r="F5" s="10"/>
      <c r="G5" s="10"/>
      <c r="H5" s="10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10"/>
      <c r="B6" s="5" t="s">
        <v>3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10"/>
      <c r="B7" s="5" t="s">
        <v>27</v>
      </c>
      <c r="C7" s="4"/>
      <c r="D7" s="4"/>
      <c r="E7" s="10"/>
      <c r="F7" s="10"/>
      <c r="G7" s="10"/>
      <c r="H7" s="10"/>
      <c r="I7" s="6" t="s">
        <v>23</v>
      </c>
      <c r="J7" s="4"/>
      <c r="K7" s="24" t="s">
        <v>17</v>
      </c>
      <c r="L7" s="4"/>
      <c r="M7" s="4"/>
      <c r="N7" s="4"/>
      <c r="O7" s="4"/>
      <c r="P7" s="4"/>
      <c r="Q7" s="4"/>
    </row>
    <row r="8" spans="1:17" x14ac:dyDescent="0.35">
      <c r="A8" s="10"/>
      <c r="B8" s="5" t="s">
        <v>28</v>
      </c>
      <c r="C8" s="4"/>
      <c r="D8" s="4"/>
      <c r="E8" s="10"/>
      <c r="F8" s="10"/>
      <c r="G8" s="10"/>
      <c r="H8" s="10"/>
      <c r="I8" s="6" t="s">
        <v>29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5" x14ac:dyDescent="0.35">
      <c r="A10" s="43" t="s">
        <v>7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"/>
      <c r="P10" s="4"/>
      <c r="Q10" s="4"/>
    </row>
    <row r="11" spans="1:17" ht="18" customHeight="1" x14ac:dyDescent="0.35">
      <c r="A11" s="49" t="s">
        <v>36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13"/>
      <c r="P11" s="13"/>
      <c r="Q11" s="13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5" customHeight="1" x14ac:dyDescent="0.35">
      <c r="A13" s="44" t="s">
        <v>4</v>
      </c>
      <c r="B13" s="45" t="s">
        <v>25</v>
      </c>
      <c r="C13" s="46" t="s">
        <v>8</v>
      </c>
      <c r="D13" s="46" t="s">
        <v>5</v>
      </c>
      <c r="E13" s="46" t="s">
        <v>6</v>
      </c>
      <c r="F13" s="37" t="s">
        <v>20</v>
      </c>
      <c r="G13" s="38"/>
      <c r="H13" s="38"/>
      <c r="I13" s="32" t="s">
        <v>9</v>
      </c>
      <c r="J13" s="32" t="s">
        <v>10</v>
      </c>
      <c r="K13" s="32" t="s">
        <v>14</v>
      </c>
      <c r="L13" s="32" t="s">
        <v>11</v>
      </c>
      <c r="M13" s="32" t="s">
        <v>19</v>
      </c>
      <c r="N13" s="32" t="s">
        <v>18</v>
      </c>
      <c r="O13" s="4"/>
      <c r="P13" s="4"/>
      <c r="Q13" s="4"/>
    </row>
    <row r="14" spans="1:17" ht="15" customHeight="1" x14ac:dyDescent="0.35">
      <c r="A14" s="44"/>
      <c r="B14" s="45"/>
      <c r="C14" s="47"/>
      <c r="D14" s="47"/>
      <c r="E14" s="47"/>
      <c r="F14" s="39"/>
      <c r="G14" s="40"/>
      <c r="H14" s="40"/>
      <c r="I14" s="33"/>
      <c r="J14" s="33"/>
      <c r="K14" s="33"/>
      <c r="L14" s="33"/>
      <c r="M14" s="33"/>
      <c r="N14" s="33"/>
      <c r="O14" s="4"/>
      <c r="P14" s="4"/>
      <c r="Q14" s="4"/>
    </row>
    <row r="15" spans="1:17" ht="14.5" customHeight="1" x14ac:dyDescent="0.35">
      <c r="A15" s="44"/>
      <c r="B15" s="45"/>
      <c r="C15" s="47"/>
      <c r="D15" s="47"/>
      <c r="E15" s="47"/>
      <c r="F15" s="35" t="s">
        <v>31</v>
      </c>
      <c r="G15" s="35" t="s">
        <v>32</v>
      </c>
      <c r="H15" s="35" t="s">
        <v>33</v>
      </c>
      <c r="I15" s="33"/>
      <c r="J15" s="33"/>
      <c r="K15" s="33"/>
      <c r="L15" s="33"/>
      <c r="M15" s="33"/>
      <c r="N15" s="33"/>
      <c r="O15" s="4"/>
      <c r="P15" s="4"/>
      <c r="Q15" s="4"/>
    </row>
    <row r="16" spans="1:17" ht="70.5" customHeight="1" x14ac:dyDescent="0.35">
      <c r="A16" s="44"/>
      <c r="B16" s="45"/>
      <c r="C16" s="48"/>
      <c r="D16" s="48"/>
      <c r="E16" s="48"/>
      <c r="F16" s="36"/>
      <c r="G16" s="36"/>
      <c r="H16" s="36"/>
      <c r="I16" s="34"/>
      <c r="J16" s="34"/>
      <c r="K16" s="34"/>
      <c r="L16" s="34"/>
      <c r="M16" s="34"/>
      <c r="N16" s="34"/>
      <c r="O16" s="4"/>
      <c r="P16" s="4"/>
      <c r="Q16" s="4"/>
    </row>
    <row r="17" spans="1:14" x14ac:dyDescent="0.3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4">
        <v>6</v>
      </c>
      <c r="G17" s="14">
        <v>7</v>
      </c>
      <c r="H17" s="14">
        <v>8</v>
      </c>
      <c r="I17" s="14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ht="55.5" customHeight="1" x14ac:dyDescent="0.35">
      <c r="A18" s="17">
        <v>1</v>
      </c>
      <c r="B18" s="18" t="s">
        <v>35</v>
      </c>
      <c r="C18" s="16" t="s">
        <v>34</v>
      </c>
      <c r="D18" s="20" t="s">
        <v>22</v>
      </c>
      <c r="E18" s="27">
        <v>30</v>
      </c>
      <c r="F18" s="12">
        <v>262</v>
      </c>
      <c r="G18" s="12">
        <v>253</v>
      </c>
      <c r="H18" s="12">
        <v>253</v>
      </c>
      <c r="I18" s="12">
        <v>253</v>
      </c>
      <c r="J18" s="15" t="s">
        <v>24</v>
      </c>
      <c r="K18" s="15" t="s">
        <v>24</v>
      </c>
      <c r="L18" s="15">
        <v>246.12</v>
      </c>
      <c r="M18" s="15">
        <v>246.12</v>
      </c>
      <c r="N18" s="9">
        <f>M18*E18</f>
        <v>7383.6</v>
      </c>
    </row>
    <row r="19" spans="1:14" x14ac:dyDescent="0.35">
      <c r="A19" s="11"/>
      <c r="B19" s="7" t="s">
        <v>13</v>
      </c>
      <c r="C19" s="8"/>
      <c r="D19" s="21"/>
      <c r="E19" s="19"/>
      <c r="F19" s="12"/>
      <c r="G19" s="12"/>
      <c r="H19" s="25"/>
      <c r="I19" s="26"/>
      <c r="J19" s="9"/>
      <c r="K19" s="9"/>
      <c r="L19" s="9"/>
      <c r="M19" s="9"/>
      <c r="N19" s="9">
        <f>SUM(N18:N18)</f>
        <v>7383.6</v>
      </c>
    </row>
    <row r="20" spans="1:14" ht="58.5" customHeight="1" x14ac:dyDescent="0.35">
      <c r="A20" s="41" t="s">
        <v>21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ht="21.75" customHeight="1" x14ac:dyDescent="0.35">
      <c r="A21" s="28" t="s">
        <v>30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35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ageMargins left="0.25" right="0.25" top="0.75" bottom="0.75" header="0.3" footer="0.3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23" t="s">
        <v>15</v>
      </c>
    </row>
    <row r="7" spans="1:1" ht="15.5" x14ac:dyDescent="0.3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2024-08-27T06:34:00Z</dcterms:modified>
</cp:coreProperties>
</file>