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Расчёт цены" sheetId="1" r:id="rId1"/>
    <sheet name="Лист3" sheetId="3" r:id="rId2"/>
  </sheets>
  <definedNames>
    <definedName name="_Hlk175067723" localSheetId="0">'Расчёт цены'!#REF!</definedName>
    <definedName name="_xlnm.Print_Area" localSheetId="0">'Расчёт цены'!$A$1:$L$6</definedName>
  </definedNames>
  <calcPr calcId="145621"/>
</workbook>
</file>

<file path=xl/calcChain.xml><?xml version="1.0" encoding="utf-8"?>
<calcChain xmlns="http://schemas.openxmlformats.org/spreadsheetml/2006/main">
  <c r="K4" i="1" l="1"/>
  <c r="L4" i="1"/>
</calcChain>
</file>

<file path=xl/sharedStrings.xml><?xml version="1.0" encoding="utf-8"?>
<sst xmlns="http://schemas.openxmlformats.org/spreadsheetml/2006/main" count="16" uniqueCount="16">
  <si>
    <t>№ п/п</t>
  </si>
  <si>
    <t>Наименование товара</t>
  </si>
  <si>
    <t>Ед. изм.</t>
  </si>
  <si>
    <t>Кол-во</t>
  </si>
  <si>
    <t>Цена 1, рублей</t>
  </si>
  <si>
    <t>Цена 2, рублей</t>
  </si>
  <si>
    <t>Цена 3, рублей</t>
  </si>
  <si>
    <t>Цена 4, рублей</t>
  </si>
  <si>
    <t>Цена 5, рублей</t>
  </si>
  <si>
    <t>Среднее арифмет.</t>
  </si>
  <si>
    <t>Сумма по ФОРМУЛЕ!!!</t>
  </si>
  <si>
    <t>ОКПД2</t>
  </si>
  <si>
    <t>85.42.19.900</t>
  </si>
  <si>
    <t>человек</t>
  </si>
  <si>
    <t>ИТОГО</t>
  </si>
  <si>
    <t xml:space="preserve">Оказание образовательных услуг по программам дополнительного профессионального образования/профессионального обучения (повышение квалификации): "Физиотерапия", "Онкология", "Психотерапия", "Функциональная диагностика", "Организация здравоохранения и общественное здоровье", "Рентгенэндоваскулярные диагностика и лечение", "Хирургия", "Стоматология детская", "Общая врачебная практика (семейная медицина)" (144 ак.часа)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</si>
</sst>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164" fontId="5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5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0" fillId="0" borderId="0"/>
    <xf numFmtId="165" fontId="8" fillId="0" borderId="0" applyFont="0" applyFill="0" applyBorder="0" applyAlignment="0" applyProtection="0"/>
    <xf numFmtId="0" fontId="12" fillId="0" borderId="0"/>
    <xf numFmtId="164" fontId="5" fillId="0" borderId="0" applyFont="0" applyFill="0" applyBorder="0" applyAlignment="0" applyProtection="0"/>
    <xf numFmtId="0" fontId="13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ill="1"/>
    <xf numFmtId="164" fontId="4" fillId="0" borderId="0" xfId="1" applyFont="1" applyFill="1"/>
    <xf numFmtId="164" fontId="3" fillId="0" borderId="0" xfId="1" applyFont="1" applyFill="1"/>
    <xf numFmtId="0" fontId="3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/>
    <xf numFmtId="2" fontId="1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left" vertical="top" wrapText="1"/>
    </xf>
  </cellXfs>
  <cellStyles count="32">
    <cellStyle name="Normal" xfId="5"/>
    <cellStyle name="Normal 2" xfId="7"/>
    <cellStyle name="Normal 2 2" xfId="8"/>
    <cellStyle name="Normal 5" xfId="9"/>
    <cellStyle name="Normal 7" xfId="10"/>
    <cellStyle name="Обычный" xfId="0" builtinId="0"/>
    <cellStyle name="Обычный 10" xfId="2"/>
    <cellStyle name="Обычный 2" xfId="6"/>
    <cellStyle name="Обычный 2 2" xfId="11"/>
    <cellStyle name="Обычный 3" xfId="13"/>
    <cellStyle name="Обычный 4" xfId="15"/>
    <cellStyle name="Обычный 5" xfId="4"/>
    <cellStyle name="Обычный 5 2" xfId="18"/>
    <cellStyle name="Обычный 5 3" xfId="21"/>
    <cellStyle name="Обычный 5 4" xfId="24"/>
    <cellStyle name="Обычный 5 5" xfId="29"/>
    <cellStyle name="Обычный 6" xfId="16"/>
    <cellStyle name="Обычный 6 2" xfId="25"/>
    <cellStyle name="Обычный 6 3" xfId="30"/>
    <cellStyle name="Обычный 7" xfId="19"/>
    <cellStyle name="Обычный 7 2" xfId="26"/>
    <cellStyle name="Обычный 7 3" xfId="31"/>
    <cellStyle name="Обычный 8" xfId="22"/>
    <cellStyle name="Обычный 9" xfId="27"/>
    <cellStyle name="Финансовый" xfId="1" builtinId="3"/>
    <cellStyle name="Финансовый 2" xfId="12"/>
    <cellStyle name="Финансовый 3" xfId="14"/>
    <cellStyle name="Финансовый 4" xfId="17"/>
    <cellStyle name="Финансовый 5" xfId="20"/>
    <cellStyle name="Финансовый 6" xfId="23"/>
    <cellStyle name="Финансовый 7" xfId="28"/>
    <cellStyle name="Финансовый 8" xfId="3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zoomScale="130" zoomScaleNormal="130" zoomScaleSheetLayoutView="100" workbookViewId="0">
      <selection activeCell="K5" sqref="K5"/>
    </sheetView>
  </sheetViews>
  <sheetFormatPr defaultRowHeight="15" x14ac:dyDescent="0.25"/>
  <cols>
    <col min="1" max="1" width="3.7109375" style="2" customWidth="1"/>
    <col min="2" max="2" width="11.85546875" customWidth="1"/>
    <col min="3" max="3" width="37.7109375" style="3" customWidth="1"/>
    <col min="4" max="4" width="7.28515625" style="2" customWidth="1"/>
    <col min="5" max="5" width="5.42578125" style="3" customWidth="1"/>
    <col min="6" max="6" width="8.140625" customWidth="1"/>
    <col min="7" max="7" width="8.85546875" customWidth="1"/>
    <col min="8" max="8" width="9" customWidth="1"/>
    <col min="9" max="9" width="10" customWidth="1"/>
    <col min="10" max="10" width="8.42578125" customWidth="1"/>
    <col min="11" max="11" width="8.85546875" customWidth="1"/>
    <col min="12" max="12" width="12.85546875" customWidth="1"/>
  </cols>
  <sheetData>
    <row r="1" spans="1:13" ht="15" customHeight="1" x14ac:dyDescent="0.25">
      <c r="A1" s="18" t="s">
        <v>0</v>
      </c>
      <c r="B1" s="18" t="s">
        <v>11</v>
      </c>
      <c r="C1" s="18" t="s">
        <v>1</v>
      </c>
      <c r="D1" s="18" t="s">
        <v>2</v>
      </c>
      <c r="E1" s="18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7" t="s">
        <v>10</v>
      </c>
    </row>
    <row r="2" spans="1:13" ht="22.5" customHeight="1" x14ac:dyDescent="0.25">
      <c r="A2" s="18"/>
      <c r="B2" s="18"/>
      <c r="C2" s="18"/>
      <c r="D2" s="18"/>
      <c r="E2" s="18"/>
      <c r="F2" s="17"/>
      <c r="G2" s="17"/>
      <c r="H2" s="17"/>
      <c r="I2" s="17"/>
      <c r="J2" s="17"/>
      <c r="K2" s="17"/>
      <c r="L2" s="17"/>
    </row>
    <row r="3" spans="1:13" x14ac:dyDescent="0.25">
      <c r="A3" s="5">
        <v>1</v>
      </c>
      <c r="B3" s="5">
        <v>2</v>
      </c>
      <c r="C3" s="5">
        <v>3</v>
      </c>
      <c r="D3" s="5">
        <v>4</v>
      </c>
      <c r="E3" s="5">
        <v>5</v>
      </c>
      <c r="F3" s="4">
        <v>6</v>
      </c>
      <c r="G3" s="4">
        <v>7</v>
      </c>
      <c r="H3" s="4">
        <v>8</v>
      </c>
      <c r="I3" s="4">
        <v>15</v>
      </c>
      <c r="J3" s="4">
        <v>16</v>
      </c>
      <c r="K3" s="4">
        <v>9</v>
      </c>
      <c r="L3" s="1">
        <v>12</v>
      </c>
    </row>
    <row r="4" spans="1:13" ht="153" customHeight="1" x14ac:dyDescent="0.25">
      <c r="A4" s="11">
        <v>1</v>
      </c>
      <c r="B4" s="12" t="s">
        <v>12</v>
      </c>
      <c r="C4" s="19" t="s">
        <v>15</v>
      </c>
      <c r="D4" s="11" t="s">
        <v>13</v>
      </c>
      <c r="E4" s="11">
        <v>14</v>
      </c>
      <c r="F4" s="15">
        <v>3500</v>
      </c>
      <c r="G4" s="15">
        <v>0</v>
      </c>
      <c r="H4" s="15">
        <v>0</v>
      </c>
      <c r="I4" s="15">
        <v>0</v>
      </c>
      <c r="J4" s="15">
        <v>0</v>
      </c>
      <c r="K4" s="15">
        <f>ROUND(AVERAGE(F4:H4),2)</f>
        <v>1166.67</v>
      </c>
      <c r="L4" s="15">
        <f>F4*E4</f>
        <v>49000</v>
      </c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8"/>
      <c r="K5" s="13" t="s">
        <v>14</v>
      </c>
      <c r="L5" s="14">
        <v>49000</v>
      </c>
      <c r="M5" s="7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9"/>
      <c r="K6" s="6"/>
      <c r="L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9"/>
      <c r="K7" s="6"/>
      <c r="L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9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9"/>
    </row>
    <row r="10" spans="1:13" x14ac:dyDescent="0.25">
      <c r="A10" s="6"/>
      <c r="B10" s="6"/>
      <c r="C10" s="6"/>
      <c r="D10" s="6"/>
      <c r="E10" s="6"/>
      <c r="F10" s="6"/>
      <c r="G10" s="6"/>
      <c r="H10" s="6"/>
      <c r="I10" s="6"/>
      <c r="J10" s="9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9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9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9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9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9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9"/>
    </row>
    <row r="17" spans="1:10" x14ac:dyDescent="0.25">
      <c r="A17" s="6"/>
      <c r="B17" s="6"/>
      <c r="C17" s="6"/>
      <c r="D17" s="6"/>
      <c r="E17" s="16"/>
      <c r="F17" s="16"/>
      <c r="G17" s="6"/>
      <c r="H17" s="6"/>
      <c r="I17" s="6"/>
      <c r="J17" s="9"/>
    </row>
    <row r="18" spans="1:10" x14ac:dyDescent="0.25">
      <c r="A18" s="6"/>
      <c r="B18" s="6"/>
      <c r="C18" s="6"/>
      <c r="D18" s="6"/>
      <c r="E18" s="10"/>
      <c r="F18" s="10"/>
      <c r="G18" s="6"/>
      <c r="H18" s="6"/>
      <c r="I18" s="6"/>
      <c r="J18" s="9"/>
    </row>
    <row r="19" spans="1:10" x14ac:dyDescent="0.25">
      <c r="A19" s="6"/>
      <c r="B19" s="6"/>
      <c r="C19" s="6"/>
      <c r="D19" s="6"/>
      <c r="E19" s="16"/>
      <c r="F19" s="16"/>
      <c r="G19" s="6"/>
      <c r="H19" s="6"/>
      <c r="I19" s="6"/>
      <c r="J19" s="9"/>
    </row>
  </sheetData>
  <mergeCells count="14">
    <mergeCell ref="L1:L2"/>
    <mergeCell ref="J1:J2"/>
    <mergeCell ref="G1:G2"/>
    <mergeCell ref="H1:H2"/>
    <mergeCell ref="K1:K2"/>
    <mergeCell ref="E17:F17"/>
    <mergeCell ref="E19:F19"/>
    <mergeCell ref="I1:I2"/>
    <mergeCell ref="E1:E2"/>
    <mergeCell ref="A1:A2"/>
    <mergeCell ref="C1:C2"/>
    <mergeCell ref="F1:F2"/>
    <mergeCell ref="D1:D2"/>
    <mergeCell ref="B1:B2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Расчёт цены</vt:lpstr>
      <vt:lpstr>Лист3</vt:lpstr>
      <vt:lpstr>'Расчёт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Татьяна Фёдоровна</dc:creator>
  <cp:lastModifiedBy>Беляева Диана Владиславовна</cp:lastModifiedBy>
  <cp:lastPrinted>2024-06-07T06:41:55Z</cp:lastPrinted>
  <dcterms:created xsi:type="dcterms:W3CDTF">2019-04-22T07:27:24Z</dcterms:created>
  <dcterms:modified xsi:type="dcterms:W3CDTF">2024-08-28T09:21:46Z</dcterms:modified>
</cp:coreProperties>
</file>