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9ol\Downloads\"/>
    </mc:Choice>
  </mc:AlternateContent>
  <xr:revisionPtr revIDLastSave="0" documentId="13_ncr:1_{8359DCB3-5C22-402C-964F-C65C76DC67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" sheetId="7" r:id="rId1"/>
  </sheets>
  <definedNames>
    <definedName name="_xlnm.Print_Area" localSheetId="0">НМЦК!$B$6:$M$16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7" l="1"/>
  <c r="K12" i="7" s="1"/>
  <c r="J12" i="7"/>
  <c r="K13" i="7" l="1"/>
  <c r="L12" i="7"/>
</calcChain>
</file>

<file path=xl/sharedStrings.xml><?xml version="1.0" encoding="utf-8"?>
<sst xmlns="http://schemas.openxmlformats.org/spreadsheetml/2006/main" count="21" uniqueCount="21">
  <si>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</si>
  <si>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</si>
  <si>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</si>
  <si>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</si>
  <si>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</si>
  <si>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</si>
  <si>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</si>
  <si>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</si>
  <si>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</si>
  <si>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</si>
  <si>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</si>
  <si>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</si>
  <si>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</si>
  <si>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</si>
  <si>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</si>
  <si>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</si>
  <si>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</si>
  <si>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/Эйдемиллер М.Н./
М.П.</t>
  </si>
  <si>
    <t>шт</t>
  </si>
  <si>
    <t>Замена блока питания 10ВР220-12D на 12 В к расходомеру ПРЭМ</t>
  </si>
  <si>
    <t>Замена блока питания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</si>
</sst>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2" fillId="0" borderId="0"/>
    <xf numFmtId="0" fontId="13" fillId="0" borderId="0"/>
    <xf numFmtId="0" fontId="1" fillId="0" borderId="0"/>
    <xf numFmtId="0" fontId="14" fillId="0" borderId="0"/>
    <xf numFmtId="0" fontId="15" fillId="0" borderId="0"/>
    <xf numFmtId="43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</cellStyleXfs>
  <cellXfs count="43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1" fillId="0" borderId="0" xfId="0" applyNumberFormat="1" applyFon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0">
    <cellStyle name="Обычный" xfId="0" builtinId="0"/>
    <cellStyle name="Обычный 15" xfId="5" xr:uid="{00000000-0005-0000-0000-000002000000}"/>
    <cellStyle name="Обычный 2" xfId="1" xr:uid="{00000000-0005-0000-0000-000003000000}"/>
    <cellStyle name="Обычный 2 2 2" xfId="8" xr:uid="{00000000-0005-0000-0000-000004000000}"/>
    <cellStyle name="Обычный 2 5 2" xfId="3" xr:uid="{00000000-0005-0000-0000-000005000000}"/>
    <cellStyle name="Обычный 4" xfId="2" xr:uid="{00000000-0005-0000-0000-000006000000}"/>
    <cellStyle name="Обычный 4 2" xfId="9" xr:uid="{00000000-0005-0000-0000-000007000000}"/>
    <cellStyle name="Обычный 5" xfId="7" xr:uid="{00000000-0005-0000-0000-000008000000}"/>
    <cellStyle name="Обычный 9 2 2" xfId="4" xr:uid="{00000000-0005-0000-0000-000009000000}"/>
    <cellStyle name="Финансовый 3 2" xfId="6" xr:uid="{00000000-0005-0000-0000-00000B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P16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12" sqref="C12"/>
    </sheetView>
  </sheetViews>
  <sheetFormatPr defaultRowHeight="14.4" x14ac:dyDescent="0.3"/>
  <cols>
    <col min="1" max="1" width="1.88671875" customWidth="1"/>
    <col min="2" max="2" width="5.33203125" customWidth="1"/>
    <col min="3" max="3" width="48.77734375" customWidth="1"/>
    <col min="4" max="4" width="8" style="8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30.33203125" customWidth="1"/>
    <col min="15" max="15" width="26" customWidth="1"/>
    <col min="16" max="16" width="15.33203125" customWidth="1"/>
  </cols>
  <sheetData>
    <row r="1" spans="1:16" ht="18.75" hidden="1" customHeight="1" x14ac:dyDescent="0.3">
      <c r="A1" s="24" t="s">
        <v>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6" ht="15" hidden="1" customHeight="1" x14ac:dyDescent="0.3">
      <c r="B2" s="27"/>
      <c r="C2" s="27"/>
      <c r="D2" s="27"/>
      <c r="E2" s="27"/>
      <c r="F2" s="27"/>
      <c r="G2" s="27"/>
    </row>
    <row r="3" spans="1:16" ht="15.6" hidden="1" x14ac:dyDescent="0.3">
      <c r="B3" s="28" t="s">
        <v>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6" ht="15.75" hidden="1" customHeight="1" x14ac:dyDescent="0.3">
      <c r="B4" s="34" t="s">
        <v>3</v>
      </c>
      <c r="C4" s="34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33" t="s">
        <v>13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6" ht="15" customHeight="1" x14ac:dyDescent="0.3">
      <c r="B7" s="2"/>
      <c r="C7" s="33" t="s">
        <v>20</v>
      </c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6" ht="15" customHeight="1" x14ac:dyDescent="0.3">
      <c r="B8" s="29" t="s">
        <v>0</v>
      </c>
      <c r="C8" s="29" t="s">
        <v>4</v>
      </c>
      <c r="D8" s="30" t="s">
        <v>5</v>
      </c>
      <c r="E8" s="29" t="s">
        <v>6</v>
      </c>
      <c r="F8" s="36" t="s">
        <v>16</v>
      </c>
      <c r="G8" s="37"/>
      <c r="H8" s="38"/>
      <c r="I8" s="25" t="s">
        <v>14</v>
      </c>
      <c r="J8" s="25" t="s">
        <v>7</v>
      </c>
      <c r="K8" s="25" t="s">
        <v>15</v>
      </c>
      <c r="L8" s="25" t="s">
        <v>12</v>
      </c>
    </row>
    <row r="9" spans="1:16" ht="15" customHeight="1" x14ac:dyDescent="0.3">
      <c r="B9" s="29"/>
      <c r="C9" s="29"/>
      <c r="D9" s="31"/>
      <c r="E9" s="29"/>
      <c r="F9" s="39"/>
      <c r="G9" s="40"/>
      <c r="H9" s="41"/>
      <c r="I9" s="25"/>
      <c r="J9" s="25"/>
      <c r="K9" s="25"/>
      <c r="L9" s="25"/>
    </row>
    <row r="10" spans="1:16" x14ac:dyDescent="0.3">
      <c r="B10" s="29"/>
      <c r="C10" s="29"/>
      <c r="D10" s="31"/>
      <c r="E10" s="29"/>
      <c r="F10" s="25" t="s">
        <v>8</v>
      </c>
      <c r="G10" s="25" t="s">
        <v>9</v>
      </c>
      <c r="H10" s="25" t="s">
        <v>10</v>
      </c>
      <c r="I10" s="25"/>
      <c r="J10" s="25"/>
      <c r="K10" s="25"/>
      <c r="L10" s="25"/>
    </row>
    <row r="11" spans="1:16" x14ac:dyDescent="0.3">
      <c r="B11" s="29"/>
      <c r="C11" s="30"/>
      <c r="D11" s="32"/>
      <c r="E11" s="30"/>
      <c r="F11" s="26"/>
      <c r="G11" s="26"/>
      <c r="H11" s="26"/>
      <c r="I11" s="25"/>
      <c r="J11" s="25"/>
      <c r="K11" s="25"/>
      <c r="L11" s="25"/>
      <c r="N11" s="4"/>
      <c r="O11" s="4"/>
      <c r="P11" s="5"/>
    </row>
    <row r="12" spans="1:16" ht="28.8" x14ac:dyDescent="0.3">
      <c r="B12" s="21">
        <v>1</v>
      </c>
      <c r="C12" s="42" t="s">
        <v>19</v>
      </c>
      <c r="D12" s="23" t="s">
        <v>18</v>
      </c>
      <c r="E12" s="22">
        <v>1</v>
      </c>
      <c r="F12" s="20">
        <v>900</v>
      </c>
      <c r="G12" s="20">
        <v>936</v>
      </c>
      <c r="H12" s="20">
        <v>985</v>
      </c>
      <c r="I12" s="14">
        <f>F12</f>
        <v>900</v>
      </c>
      <c r="J12" s="19">
        <f t="shared" ref="J12" si="0">ROUND(STDEV(F12:H12),2)</f>
        <v>42.67</v>
      </c>
      <c r="K12" s="19">
        <f t="shared" ref="K12" si="1">I12*E12</f>
        <v>900</v>
      </c>
      <c r="L12" s="19">
        <f t="shared" ref="L12" si="2">J12/I12*100</f>
        <v>4.7411111111111115</v>
      </c>
      <c r="N12" s="4"/>
      <c r="O12" s="4"/>
      <c r="P12" s="5"/>
    </row>
    <row r="13" spans="1:16" s="9" customFormat="1" ht="13.8" x14ac:dyDescent="0.25">
      <c r="B13" s="11"/>
      <c r="C13" s="11" t="s">
        <v>11</v>
      </c>
      <c r="D13" s="10"/>
      <c r="E13" s="11"/>
      <c r="F13" s="12"/>
      <c r="G13" s="12"/>
      <c r="H13" s="12"/>
      <c r="I13" s="12"/>
      <c r="J13" s="12"/>
      <c r="K13" s="12">
        <f>SUM(K12:K12)</f>
        <v>900</v>
      </c>
      <c r="L13" s="13"/>
    </row>
    <row r="14" spans="1:16" s="9" customFormat="1" ht="13.8" x14ac:dyDescent="0.25">
      <c r="B14" s="15"/>
      <c r="C14" s="15"/>
      <c r="D14" s="16"/>
      <c r="E14" s="15"/>
      <c r="F14" s="17"/>
      <c r="G14" s="17"/>
      <c r="H14" s="17"/>
      <c r="I14" s="17"/>
      <c r="J14" s="17"/>
      <c r="K14" s="17"/>
      <c r="L14" s="18"/>
    </row>
    <row r="16" spans="1:16" ht="59.25" customHeight="1" x14ac:dyDescent="0.3">
      <c r="B16" s="35" t="s">
        <v>17</v>
      </c>
      <c r="C16" s="35"/>
      <c r="D16" s="35"/>
      <c r="E16" s="35"/>
      <c r="F16" s="35"/>
      <c r="G16" s="35"/>
    </row>
  </sheetData>
  <sheetProtection selectLockedCells="1"/>
  <mergeCells count="19">
    <mergeCell ref="B4:C4"/>
    <mergeCell ref="B16:G16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olga Tomskaya</cp:lastModifiedBy>
  <cp:lastPrinted>2024-04-18T16:51:14Z</cp:lastPrinted>
  <dcterms:created xsi:type="dcterms:W3CDTF">2021-01-19T11:34:04Z</dcterms:created>
  <dcterms:modified xsi:type="dcterms:W3CDTF">2024-09-24T06:05:09Z</dcterms:modified>
</cp:coreProperties>
</file>